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115" windowHeight="8700" activeTab="1"/>
  </bookViews>
  <sheets>
    <sheet name="Дети" sheetId="5" r:id="rId1"/>
    <sheet name="Ясли" sheetId="4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H146" i="4"/>
  <c r="G146"/>
  <c r="F146"/>
  <c r="E146"/>
  <c r="D146"/>
  <c r="C146"/>
  <c r="H161"/>
  <c r="G161"/>
  <c r="F161"/>
  <c r="E161"/>
  <c r="D161"/>
  <c r="C161"/>
  <c r="C43" i="5"/>
  <c r="H43"/>
  <c r="G43"/>
  <c r="F43"/>
  <c r="E43"/>
  <c r="D43"/>
  <c r="H222"/>
  <c r="G222"/>
  <c r="F222"/>
  <c r="E222"/>
  <c r="D222"/>
  <c r="C222"/>
  <c r="H155"/>
  <c r="G155"/>
  <c r="F155"/>
  <c r="E155"/>
  <c r="D155"/>
  <c r="C155"/>
  <c r="H146"/>
  <c r="G146"/>
  <c r="F146"/>
  <c r="E146"/>
  <c r="D146"/>
  <c r="C146"/>
  <c r="H155" i="4"/>
  <c r="G155"/>
  <c r="F155"/>
  <c r="E155"/>
  <c r="D155"/>
  <c r="C155"/>
  <c r="D43"/>
  <c r="H43"/>
  <c r="G43"/>
  <c r="F43"/>
  <c r="E43"/>
  <c r="C43"/>
  <c r="H221"/>
  <c r="G221"/>
  <c r="F221"/>
  <c r="E221"/>
  <c r="D221"/>
  <c r="C221"/>
</calcChain>
</file>

<file path=xl/sharedStrings.xml><?xml version="1.0" encoding="utf-8"?>
<sst xmlns="http://schemas.openxmlformats.org/spreadsheetml/2006/main" count="1765" uniqueCount="142">
  <si>
    <t>Категория:</t>
  </si>
  <si>
    <t>Пищевые вещества, г</t>
  </si>
  <si>
    <t>Прием пищи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</si>
  <si>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</si>
  <si>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</si>
  <si>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</si>
  <si>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</si>
  <si>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</si>
  <si>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</si>
  <si>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</si>
  <si>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Дети 1-3 лет</t>
  </si>
  <si>
    <t>День 1</t>
  </si>
  <si>
    <t>Завтрак</t>
  </si>
  <si>
    <t>Каша манная молочная с маслом сливочным</t>
  </si>
  <si>
    <t>150</t>
  </si>
  <si>
    <t>Какао с сахаром и молоком</t>
  </si>
  <si>
    <t>30</t>
  </si>
  <si>
    <t>Масло сливочное</t>
  </si>
  <si>
    <t>5</t>
  </si>
  <si>
    <t>ИТОГО ПО ПРИЕМУ ПИЩИ:</t>
  </si>
  <si>
    <t>Второй завтрак</t>
  </si>
  <si>
    <t>100</t>
  </si>
  <si>
    <t>Обед</t>
  </si>
  <si>
    <t>Кабачковая икра</t>
  </si>
  <si>
    <t>40</t>
  </si>
  <si>
    <t>Щи из свежей капусты на к/б со сметаной</t>
  </si>
  <si>
    <t>206</t>
  </si>
  <si>
    <t>Суфле куриное в молочном соусе</t>
  </si>
  <si>
    <t>60</t>
  </si>
  <si>
    <t>Рис отварной рассыпчатый</t>
  </si>
  <si>
    <t>120</t>
  </si>
  <si>
    <t>Соус овощной</t>
  </si>
  <si>
    <t>Сок (обед)</t>
  </si>
  <si>
    <t>Хлеб ржаной</t>
  </si>
  <si>
    <t>36</t>
  </si>
  <si>
    <t>Полдник</t>
  </si>
  <si>
    <t>Лапшевник с творогом</t>
  </si>
  <si>
    <t>95</t>
  </si>
  <si>
    <t>Молоко</t>
  </si>
  <si>
    <t>Соль</t>
  </si>
  <si>
    <t>4</t>
  </si>
  <si>
    <t>ИТОГО ЗА ДЕНЬ:</t>
  </si>
  <si>
    <t>День 2</t>
  </si>
  <si>
    <t>Каша пшенная молочная</t>
  </si>
  <si>
    <t>Кофейный напиток на молоке</t>
  </si>
  <si>
    <t>Суп из овощей с мясом со сметаной</t>
  </si>
  <si>
    <t>210</t>
  </si>
  <si>
    <t>Котлета рыбная</t>
  </si>
  <si>
    <t>Картофель запеченный в сметане</t>
  </si>
  <si>
    <t>Омлет натуральный с сыром</t>
  </si>
  <si>
    <t>Ряженка</t>
  </si>
  <si>
    <t>На день</t>
  </si>
  <si>
    <t>День 3</t>
  </si>
  <si>
    <t>Каша "Дружба"(геркулесово-гречневая)</t>
  </si>
  <si>
    <t>Чай с сахаром и молоком</t>
  </si>
  <si>
    <t>45</t>
  </si>
  <si>
    <t>Суп "Кудряш" на к/б</t>
  </si>
  <si>
    <t>200</t>
  </si>
  <si>
    <t>Голубцы ленивые с курицей</t>
  </si>
  <si>
    <t>Напиток цитрусовый</t>
  </si>
  <si>
    <t>Пудинг творожный со сгущенным молоком</t>
  </si>
  <si>
    <t>115</t>
  </si>
  <si>
    <t>День 4</t>
  </si>
  <si>
    <t>Каша рисовая молочная</t>
  </si>
  <si>
    <t>Салат из свеж,капусты с морковью</t>
  </si>
  <si>
    <t>Рассольник со сметаной</t>
  </si>
  <si>
    <t>Гуляш из отварного мяса</t>
  </si>
  <si>
    <t>Картофельное пюре</t>
  </si>
  <si>
    <t>Рыба тушенная с овощами</t>
  </si>
  <si>
    <t>Чай с лимоном</t>
  </si>
  <si>
    <t>День 5</t>
  </si>
  <si>
    <t>Вермишель отварная молочная</t>
  </si>
  <si>
    <t>Сыр</t>
  </si>
  <si>
    <t>10</t>
  </si>
  <si>
    <t>Салат из свежих огурцов</t>
  </si>
  <si>
    <t>Суп рыбный из консервов</t>
  </si>
  <si>
    <t>Плов с мясом б/к</t>
  </si>
  <si>
    <t>Сосиска отварная</t>
  </si>
  <si>
    <t>80</t>
  </si>
  <si>
    <t>Пирожок с повидлом</t>
  </si>
  <si>
    <t>Чай с сахаром</t>
  </si>
  <si>
    <t>День 6</t>
  </si>
  <si>
    <t>Каша гречневая молочная</t>
  </si>
  <si>
    <t>Салат из зел,горошка с соленым огурцом</t>
  </si>
  <si>
    <t>Суп гороховый на м/б со сметаной</t>
  </si>
  <si>
    <t>Солянка с мясом</t>
  </si>
  <si>
    <t>Рыба отварная под омлетом</t>
  </si>
  <si>
    <t>День 7</t>
  </si>
  <si>
    <t>Запеканка творожная с повидлом</t>
  </si>
  <si>
    <t>Свекольник с мясом со сметаной</t>
  </si>
  <si>
    <t>Макароны отварные с сыром</t>
  </si>
  <si>
    <t>День 8</t>
  </si>
  <si>
    <t>Суп крестьянский со сметаной на м/б</t>
  </si>
  <si>
    <t>35</t>
  </si>
  <si>
    <t>День 9</t>
  </si>
  <si>
    <t>Каша геркулесовая</t>
  </si>
  <si>
    <t>Бульон куриный с яйцом</t>
  </si>
  <si>
    <t>Запеканка картофельная с отв,курицей с том,подливой</t>
  </si>
  <si>
    <t>Компот из сухофруктов</t>
  </si>
  <si>
    <t>Сырники творожные со сгущенным молоком</t>
  </si>
  <si>
    <t>Кефир с сахаром</t>
  </si>
  <si>
    <t>День 10</t>
  </si>
  <si>
    <t>Каша "Дружба" молочная</t>
  </si>
  <si>
    <t>Борщ с мясом и со сметаной</t>
  </si>
  <si>
    <t>207</t>
  </si>
  <si>
    <t>Гуляш из печени</t>
  </si>
  <si>
    <t>Овощи тушеные</t>
  </si>
  <si>
    <t>Булочка домашняя</t>
  </si>
  <si>
    <t>70</t>
  </si>
  <si>
    <t>ИТОГО ЗА ВЕСЬ ПЕРИОД:</t>
  </si>
  <si>
    <t>СРЕДНЕЕ ЗНАЧЕНИЕ ЗА ПЕРИОД:</t>
  </si>
  <si>
    <t>Содержание белков, жиров, углеводов в меню за плановый период в % от калорийности</t>
  </si>
  <si>
    <t>260</t>
  </si>
  <si>
    <t>50</t>
  </si>
  <si>
    <t>180</t>
  </si>
  <si>
    <t>125</t>
  </si>
  <si>
    <t>6</t>
  </si>
  <si>
    <t>55</t>
  </si>
  <si>
    <t>250</t>
  </si>
  <si>
    <t>130</t>
  </si>
  <si>
    <t>15</t>
  </si>
  <si>
    <t>135</t>
  </si>
  <si>
    <t>План-меню по блюдам (по СанПиН ) на 10 дней</t>
  </si>
  <si>
    <t>Дети 3-7 лет</t>
  </si>
  <si>
    <t>Фрукты свежие</t>
  </si>
  <si>
    <t>Кондитерские изделия</t>
  </si>
  <si>
    <t>Овощи свежие</t>
  </si>
  <si>
    <t>Хлеб пшеничный</t>
  </si>
  <si>
    <t>Сок</t>
  </si>
  <si>
    <t>Салат из свежих овощей</t>
  </si>
  <si>
    <t>Салат из свежих овощей с растительным маслом</t>
  </si>
  <si>
    <t xml:space="preserve">Сок </t>
  </si>
  <si>
    <t>Салат из отворной свеклы с луком</t>
  </si>
  <si>
    <t>Выход блюда г</t>
  </si>
  <si>
    <t>Компот из свежих фруктов</t>
  </si>
  <si>
    <t>Оладьи из печени</t>
  </si>
  <si>
    <t>Жаркое по-домашнему с сердцем</t>
  </si>
  <si>
    <t>Рис отворной с овощами</t>
  </si>
  <si>
    <t>Компот из ягод</t>
  </si>
  <si>
    <t>Салат из свеклы отварной с луком</t>
  </si>
  <si>
    <t>Выход блюда г САД</t>
  </si>
  <si>
    <t>Выход блюда Ясли</t>
  </si>
</sst>
</file>

<file path=xl/styles.xml><?xml version="1.0" encoding="utf-8"?>
<styleSheet xmlns="http://schemas.openxmlformats.org/spreadsheetml/2006/main">
  <numFmts count="1">
    <numFmt numFmtId="164" formatCode="0.###"/>
  </numFmts>
  <fonts count="4"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0" fontId="1" fillId="0" borderId="9" xfId="0" applyFont="1" applyBorder="1"/>
    <xf numFmtId="0" fontId="0" fillId="0" borderId="10" xfId="0" applyBorder="1" applyAlignment="1">
      <alignment wrapText="1"/>
    </xf>
    <xf numFmtId="0" fontId="0" fillId="0" borderId="10" xfId="0" applyBorder="1"/>
    <xf numFmtId="0" fontId="1" fillId="0" borderId="10" xfId="0" applyFont="1" applyBorder="1"/>
    <xf numFmtId="0" fontId="1" fillId="0" borderId="7" xfId="0" applyFont="1" applyBorder="1"/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164" fontId="1" fillId="0" borderId="7" xfId="0" applyNumberFormat="1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9" xfId="0" applyFont="1" applyBorder="1"/>
    <xf numFmtId="1" fontId="3" fillId="0" borderId="10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distributed"/>
    </xf>
    <xf numFmtId="0" fontId="2" fillId="0" borderId="15" xfId="0" applyFont="1" applyBorder="1" applyAlignment="1">
      <alignment horizontal="center" vertical="distributed"/>
    </xf>
    <xf numFmtId="0" fontId="2" fillId="0" borderId="16" xfId="0" applyFont="1" applyBorder="1" applyAlignment="1">
      <alignment horizontal="center" vertical="distributed"/>
    </xf>
    <xf numFmtId="0" fontId="2" fillId="0" borderId="17" xfId="0" applyFont="1" applyBorder="1" applyAlignment="1">
      <alignment horizontal="center" vertical="distributed"/>
    </xf>
    <xf numFmtId="0" fontId="2" fillId="0" borderId="18" xfId="0" applyFont="1" applyBorder="1" applyAlignment="1">
      <alignment horizontal="center" vertical="distributed"/>
    </xf>
    <xf numFmtId="0" fontId="2" fillId="0" borderId="19" xfId="0" applyFont="1" applyBorder="1" applyAlignment="1">
      <alignment horizontal="center" vertical="distributed"/>
    </xf>
    <xf numFmtId="0" fontId="1" fillId="0" borderId="9" xfId="0" applyFont="1" applyBorder="1"/>
    <xf numFmtId="0" fontId="1" fillId="0" borderId="10" xfId="0" applyFont="1" applyBorder="1"/>
    <xf numFmtId="0" fontId="1" fillId="0" borderId="8" xfId="0" applyFont="1" applyBorder="1"/>
    <xf numFmtId="0" fontId="1" fillId="0" borderId="2" xfId="0" applyFont="1" applyBorder="1"/>
    <xf numFmtId="1" fontId="1" fillId="0" borderId="3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7" xfId="0" applyFont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distributed"/>
    </xf>
    <xf numFmtId="0" fontId="2" fillId="0" borderId="10" xfId="0" applyFont="1" applyBorder="1" applyAlignment="1">
      <alignment horizontal="center" vertical="distributed" wrapText="1"/>
    </xf>
    <xf numFmtId="1" fontId="3" fillId="0" borderId="2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2"/>
  <sheetViews>
    <sheetView topLeftCell="A25" workbookViewId="0">
      <selection activeCell="C43" sqref="C43"/>
    </sheetView>
  </sheetViews>
  <sheetFormatPr defaultRowHeight="12.75"/>
  <cols>
    <col min="1" max="1" width="11" customWidth="1"/>
    <col min="2" max="2" width="31.28515625" style="3" customWidth="1"/>
    <col min="3" max="3" width="10.7109375" style="12" customWidth="1"/>
    <col min="4" max="4" width="9.7109375" style="17" customWidth="1"/>
    <col min="5" max="5" width="8.7109375" style="17" customWidth="1"/>
    <col min="6" max="6" width="10.140625" style="17" customWidth="1"/>
    <col min="7" max="7" width="12.5703125" customWidth="1"/>
    <col min="8" max="8" width="8.5703125" customWidth="1"/>
    <col min="9" max="11" width="7.7109375" customWidth="1"/>
  </cols>
  <sheetData>
    <row r="1" spans="1:8" ht="12.75" customHeight="1">
      <c r="A1" s="30" t="s">
        <v>122</v>
      </c>
      <c r="B1" s="30"/>
      <c r="C1" s="30"/>
      <c r="D1" s="30"/>
      <c r="E1" s="30"/>
      <c r="F1" s="30"/>
      <c r="G1" s="30"/>
      <c r="H1" s="30"/>
    </row>
    <row r="2" spans="1:8" ht="12.75" customHeight="1">
      <c r="A2" s="30"/>
      <c r="B2" s="30"/>
      <c r="C2" s="30"/>
      <c r="D2" s="30"/>
      <c r="E2" s="30"/>
      <c r="F2" s="30"/>
      <c r="G2" s="30"/>
      <c r="H2" s="30"/>
    </row>
    <row r="3" spans="1:8" ht="12.75" customHeight="1">
      <c r="A3" s="31" t="s">
        <v>123</v>
      </c>
      <c r="B3" s="32"/>
      <c r="C3" s="32"/>
      <c r="D3" s="32"/>
      <c r="E3" s="32"/>
      <c r="F3" s="32"/>
      <c r="G3" s="32"/>
      <c r="H3" s="33"/>
    </row>
    <row r="4" spans="1:8" ht="13.5" customHeight="1" thickBot="1">
      <c r="A4" s="34"/>
      <c r="B4" s="35"/>
      <c r="C4" s="35"/>
      <c r="D4" s="35"/>
      <c r="E4" s="35"/>
      <c r="F4" s="35"/>
      <c r="G4" s="35"/>
      <c r="H4" s="36"/>
    </row>
    <row r="5" spans="1:8" s="1" customFormat="1" ht="33" customHeight="1">
      <c r="A5" s="41" t="s">
        <v>2</v>
      </c>
      <c r="B5" s="43" t="s">
        <v>3</v>
      </c>
      <c r="C5" s="45" t="s">
        <v>133</v>
      </c>
      <c r="D5" s="47" t="s">
        <v>1</v>
      </c>
      <c r="E5" s="47"/>
      <c r="F5" s="47"/>
      <c r="G5" s="48" t="s">
        <v>8</v>
      </c>
      <c r="H5" s="50" t="s">
        <v>9</v>
      </c>
    </row>
    <row r="6" spans="1:8" s="2" customFormat="1" ht="20.25" customHeight="1" thickBot="1">
      <c r="A6" s="42"/>
      <c r="B6" s="44"/>
      <c r="C6" s="46"/>
      <c r="D6" s="13" t="s">
        <v>5</v>
      </c>
      <c r="E6" s="13" t="s">
        <v>6</v>
      </c>
      <c r="F6" s="13" t="s">
        <v>7</v>
      </c>
      <c r="G6" s="49"/>
      <c r="H6" s="51"/>
    </row>
    <row r="7" spans="1:8" s="2" customFormat="1">
      <c r="A7" s="39" t="s">
        <v>11</v>
      </c>
      <c r="B7" s="40"/>
      <c r="C7" s="40"/>
      <c r="D7" s="40"/>
      <c r="E7" s="40"/>
      <c r="F7" s="40"/>
      <c r="G7" s="40"/>
      <c r="H7" s="40"/>
    </row>
    <row r="8" spans="1:8" ht="25.5">
      <c r="A8" s="4" t="s">
        <v>12</v>
      </c>
      <c r="B8" s="5" t="s">
        <v>13</v>
      </c>
      <c r="C8" s="9" t="s">
        <v>57</v>
      </c>
      <c r="D8" s="14">
        <v>6.26</v>
      </c>
      <c r="E8" s="14">
        <v>8.06</v>
      </c>
      <c r="F8" s="14">
        <v>24.82</v>
      </c>
      <c r="G8" s="6">
        <v>198.2</v>
      </c>
      <c r="H8" s="6">
        <v>1.96</v>
      </c>
    </row>
    <row r="9" spans="1:8">
      <c r="A9" s="4" t="s">
        <v>12</v>
      </c>
      <c r="B9" s="5" t="s">
        <v>15</v>
      </c>
      <c r="C9" s="9" t="s">
        <v>57</v>
      </c>
      <c r="D9" s="14">
        <v>4.96</v>
      </c>
      <c r="E9" s="14">
        <v>5.32</v>
      </c>
      <c r="F9" s="14">
        <v>18.64</v>
      </c>
      <c r="G9" s="6">
        <v>143.63999999999999</v>
      </c>
      <c r="H9" s="6">
        <v>2.08</v>
      </c>
    </row>
    <row r="10" spans="1:8">
      <c r="A10" s="4" t="s">
        <v>12</v>
      </c>
      <c r="B10" s="5" t="s">
        <v>127</v>
      </c>
      <c r="C10" s="9" t="s">
        <v>24</v>
      </c>
      <c r="D10" s="14">
        <v>2.64</v>
      </c>
      <c r="E10" s="14">
        <v>0.36</v>
      </c>
      <c r="F10" s="14">
        <v>15.2</v>
      </c>
      <c r="G10" s="6">
        <v>79.599999999999994</v>
      </c>
      <c r="H10" s="6">
        <v>0</v>
      </c>
    </row>
    <row r="11" spans="1:8">
      <c r="A11" s="4" t="s">
        <v>12</v>
      </c>
      <c r="B11" s="5" t="s">
        <v>17</v>
      </c>
      <c r="C11" s="9" t="s">
        <v>18</v>
      </c>
      <c r="D11" s="14">
        <v>0.06</v>
      </c>
      <c r="E11" s="14">
        <v>3.08</v>
      </c>
      <c r="F11" s="14">
        <v>0.09</v>
      </c>
      <c r="G11" s="6">
        <v>28.3</v>
      </c>
      <c r="H11" s="6">
        <v>0</v>
      </c>
    </row>
    <row r="12" spans="1:8" s="2" customFormat="1">
      <c r="A12" s="37" t="s">
        <v>19</v>
      </c>
      <c r="B12" s="38"/>
      <c r="C12" s="10">
        <v>445</v>
      </c>
      <c r="D12" s="15">
        <v>13.92</v>
      </c>
      <c r="E12" s="15">
        <v>16.82</v>
      </c>
      <c r="F12" s="15">
        <v>58.75</v>
      </c>
      <c r="G12" s="7">
        <v>449.73999999999995</v>
      </c>
      <c r="H12" s="7">
        <v>4.04</v>
      </c>
    </row>
    <row r="13" spans="1:8">
      <c r="A13" s="4" t="s">
        <v>20</v>
      </c>
      <c r="B13" s="5" t="s">
        <v>124</v>
      </c>
      <c r="C13" s="9" t="s">
        <v>21</v>
      </c>
      <c r="D13" s="14">
        <v>1.5</v>
      </c>
      <c r="E13" s="14">
        <v>0.5</v>
      </c>
      <c r="F13" s="14">
        <v>21</v>
      </c>
      <c r="G13" s="6">
        <v>96</v>
      </c>
      <c r="H13" s="6">
        <v>10</v>
      </c>
    </row>
    <row r="14" spans="1:8" s="2" customFormat="1">
      <c r="A14" s="37" t="s">
        <v>19</v>
      </c>
      <c r="B14" s="38"/>
      <c r="C14" s="10">
        <v>100</v>
      </c>
      <c r="D14" s="15">
        <v>1.5</v>
      </c>
      <c r="E14" s="15">
        <v>0.5</v>
      </c>
      <c r="F14" s="15">
        <v>21</v>
      </c>
      <c r="G14" s="7">
        <v>96</v>
      </c>
      <c r="H14" s="7">
        <v>10</v>
      </c>
    </row>
    <row r="15" spans="1:8" ht="16.5" customHeight="1">
      <c r="A15" s="4" t="s">
        <v>22</v>
      </c>
      <c r="B15" s="5" t="s">
        <v>132</v>
      </c>
      <c r="C15" s="9" t="s">
        <v>28</v>
      </c>
      <c r="D15" s="14">
        <v>1.1399999999999999</v>
      </c>
      <c r="E15" s="14">
        <v>5.34</v>
      </c>
      <c r="F15" s="14">
        <v>4.62</v>
      </c>
      <c r="G15" s="6">
        <v>71.400000000000006</v>
      </c>
      <c r="H15" s="6">
        <v>4.2</v>
      </c>
    </row>
    <row r="16" spans="1:8" ht="25.5">
      <c r="A16" s="4" t="s">
        <v>22</v>
      </c>
      <c r="B16" s="5" t="s">
        <v>25</v>
      </c>
      <c r="C16" s="9" t="s">
        <v>112</v>
      </c>
      <c r="D16" s="14">
        <v>2.5499999999999998</v>
      </c>
      <c r="E16" s="14">
        <v>3.04</v>
      </c>
      <c r="F16" s="14">
        <v>12.92</v>
      </c>
      <c r="G16" s="6">
        <v>90.51</v>
      </c>
      <c r="H16" s="6">
        <v>35.229999999999997</v>
      </c>
    </row>
    <row r="17" spans="1:8">
      <c r="A17" s="4" t="s">
        <v>22</v>
      </c>
      <c r="B17" s="5" t="s">
        <v>27</v>
      </c>
      <c r="C17" s="9" t="s">
        <v>78</v>
      </c>
      <c r="D17" s="14">
        <v>19.34</v>
      </c>
      <c r="E17" s="14">
        <v>21.74</v>
      </c>
      <c r="F17" s="14">
        <v>6.45</v>
      </c>
      <c r="G17" s="6">
        <v>299.3</v>
      </c>
      <c r="H17" s="6">
        <v>1.96</v>
      </c>
    </row>
    <row r="18" spans="1:8">
      <c r="A18" s="4" t="s">
        <v>22</v>
      </c>
      <c r="B18" s="5" t="s">
        <v>29</v>
      </c>
      <c r="C18" s="9" t="s">
        <v>14</v>
      </c>
      <c r="D18" s="14">
        <v>3.95</v>
      </c>
      <c r="E18" s="14">
        <v>3.2</v>
      </c>
      <c r="F18" s="14">
        <v>32.44</v>
      </c>
      <c r="G18" s="6">
        <v>174.56</v>
      </c>
      <c r="H18" s="6">
        <v>0</v>
      </c>
    </row>
    <row r="19" spans="1:8">
      <c r="A19" s="4" t="s">
        <v>22</v>
      </c>
      <c r="B19" s="5" t="s">
        <v>31</v>
      </c>
      <c r="C19" s="9" t="s">
        <v>113</v>
      </c>
      <c r="D19" s="14">
        <v>0.94</v>
      </c>
      <c r="E19" s="14">
        <v>2.09</v>
      </c>
      <c r="F19" s="14">
        <v>5.64</v>
      </c>
      <c r="G19" s="6">
        <v>45.78</v>
      </c>
      <c r="H19" s="6">
        <v>2.73</v>
      </c>
    </row>
    <row r="20" spans="1:8">
      <c r="A20" s="4" t="s">
        <v>22</v>
      </c>
      <c r="B20" s="5" t="s">
        <v>128</v>
      </c>
      <c r="C20" s="9" t="s">
        <v>114</v>
      </c>
      <c r="D20" s="14">
        <v>0.9</v>
      </c>
      <c r="E20" s="14">
        <v>0.18</v>
      </c>
      <c r="F20" s="14">
        <v>18.18</v>
      </c>
      <c r="G20" s="6">
        <v>82.8</v>
      </c>
      <c r="H20" s="6">
        <v>3.6</v>
      </c>
    </row>
    <row r="21" spans="1:8">
      <c r="A21" s="4" t="s">
        <v>22</v>
      </c>
      <c r="B21" s="5" t="s">
        <v>33</v>
      </c>
      <c r="C21" s="9" t="s">
        <v>55</v>
      </c>
      <c r="D21" s="14">
        <v>2.97</v>
      </c>
      <c r="E21" s="14">
        <v>0.54</v>
      </c>
      <c r="F21" s="14">
        <v>15.03</v>
      </c>
      <c r="G21" s="6">
        <v>89.55</v>
      </c>
      <c r="H21" s="6">
        <v>0</v>
      </c>
    </row>
    <row r="22" spans="1:8" s="2" customFormat="1">
      <c r="A22" s="37" t="s">
        <v>19</v>
      </c>
      <c r="B22" s="38"/>
      <c r="C22" s="10">
        <v>825</v>
      </c>
      <c r="D22" s="15">
        <v>31.79</v>
      </c>
      <c r="E22" s="15">
        <v>36.129999999999995</v>
      </c>
      <c r="F22" s="15">
        <v>95.28</v>
      </c>
      <c r="G22" s="7">
        <v>853.89999999999986</v>
      </c>
      <c r="H22" s="7">
        <v>47.72</v>
      </c>
    </row>
    <row r="23" spans="1:8">
      <c r="A23" s="4" t="s">
        <v>35</v>
      </c>
      <c r="B23" s="5" t="s">
        <v>36</v>
      </c>
      <c r="C23" s="9" t="s">
        <v>115</v>
      </c>
      <c r="D23" s="14">
        <v>13.47</v>
      </c>
      <c r="E23" s="14">
        <v>8.5399999999999991</v>
      </c>
      <c r="F23" s="14">
        <v>12.69</v>
      </c>
      <c r="G23" s="6">
        <v>326.02999999999997</v>
      </c>
      <c r="H23" s="6">
        <v>0</v>
      </c>
    </row>
    <row r="24" spans="1:8">
      <c r="A24" s="4" t="s">
        <v>35</v>
      </c>
      <c r="B24" s="5" t="s">
        <v>38</v>
      </c>
      <c r="C24" s="9" t="s">
        <v>114</v>
      </c>
      <c r="D24" s="14">
        <v>5.22</v>
      </c>
      <c r="E24" s="14">
        <v>5.76</v>
      </c>
      <c r="F24" s="14">
        <v>10.46</v>
      </c>
      <c r="G24" s="6">
        <v>115.97</v>
      </c>
      <c r="H24" s="6">
        <v>2.34</v>
      </c>
    </row>
    <row r="25" spans="1:8">
      <c r="A25" s="4" t="s">
        <v>35</v>
      </c>
      <c r="B25" s="5" t="s">
        <v>125</v>
      </c>
      <c r="C25" s="9" t="s">
        <v>16</v>
      </c>
      <c r="D25" s="14">
        <v>2.25</v>
      </c>
      <c r="E25" s="14">
        <v>3.54</v>
      </c>
      <c r="F25" s="14">
        <v>22.47</v>
      </c>
      <c r="G25" s="6">
        <v>125.13</v>
      </c>
      <c r="H25" s="6">
        <v>0</v>
      </c>
    </row>
    <row r="26" spans="1:8">
      <c r="A26" s="4" t="s">
        <v>35</v>
      </c>
      <c r="B26" s="5" t="s">
        <v>39</v>
      </c>
      <c r="C26" s="9" t="s">
        <v>116</v>
      </c>
      <c r="D26" s="14">
        <v>0</v>
      </c>
      <c r="E26" s="14">
        <v>0</v>
      </c>
      <c r="F26" s="14">
        <v>0</v>
      </c>
      <c r="G26" s="6">
        <v>0</v>
      </c>
      <c r="H26" s="6">
        <v>0</v>
      </c>
    </row>
    <row r="27" spans="1:8" s="2" customFormat="1">
      <c r="A27" s="37" t="s">
        <v>19</v>
      </c>
      <c r="B27" s="38"/>
      <c r="C27" s="10">
        <v>341</v>
      </c>
      <c r="D27" s="15">
        <v>20.94</v>
      </c>
      <c r="E27" s="15">
        <v>17.84</v>
      </c>
      <c r="F27" s="15">
        <v>45.62</v>
      </c>
      <c r="G27" s="7">
        <v>567.13</v>
      </c>
      <c r="H27" s="7">
        <v>2.34</v>
      </c>
    </row>
    <row r="28" spans="1:8" s="2" customFormat="1" ht="13.5" thickBot="1">
      <c r="A28" s="52" t="s">
        <v>41</v>
      </c>
      <c r="B28" s="53"/>
      <c r="C28" s="11">
        <v>1711</v>
      </c>
      <c r="D28" s="16">
        <v>68.150000000000006</v>
      </c>
      <c r="E28" s="16">
        <v>71.290000000000006</v>
      </c>
      <c r="F28" s="16">
        <v>220.65</v>
      </c>
      <c r="G28" s="8">
        <v>1966.77</v>
      </c>
      <c r="H28" s="8">
        <v>64.099999999999994</v>
      </c>
    </row>
    <row r="29" spans="1:8" s="2" customFormat="1">
      <c r="A29" s="39" t="s">
        <v>42</v>
      </c>
      <c r="B29" s="40"/>
      <c r="C29" s="40"/>
      <c r="D29" s="40"/>
      <c r="E29" s="40"/>
      <c r="F29" s="40"/>
      <c r="G29" s="40"/>
      <c r="H29" s="40"/>
    </row>
    <row r="30" spans="1:8">
      <c r="A30" s="4" t="s">
        <v>12</v>
      </c>
      <c r="B30" s="5" t="s">
        <v>43</v>
      </c>
      <c r="C30" s="9" t="s">
        <v>57</v>
      </c>
      <c r="D30" s="14">
        <v>6.88</v>
      </c>
      <c r="E30" s="14">
        <v>8.1999999999999993</v>
      </c>
      <c r="F30" s="14">
        <v>25.2</v>
      </c>
      <c r="G30" s="6">
        <v>203.58</v>
      </c>
      <c r="H30" s="6">
        <v>2.08</v>
      </c>
    </row>
    <row r="31" spans="1:8">
      <c r="A31" s="4" t="s">
        <v>12</v>
      </c>
      <c r="B31" s="5" t="s">
        <v>44</v>
      </c>
      <c r="C31" s="9" t="s">
        <v>57</v>
      </c>
      <c r="D31" s="14">
        <v>4.34</v>
      </c>
      <c r="E31" s="14">
        <v>4.8</v>
      </c>
      <c r="F31" s="14">
        <v>19.04</v>
      </c>
      <c r="G31" s="6">
        <v>137.88</v>
      </c>
      <c r="H31" s="6">
        <v>1.96</v>
      </c>
    </row>
    <row r="32" spans="1:8">
      <c r="A32" s="4" t="s">
        <v>12</v>
      </c>
      <c r="B32" s="5" t="s">
        <v>127</v>
      </c>
      <c r="C32" s="9" t="s">
        <v>24</v>
      </c>
      <c r="D32" s="14">
        <v>2.64</v>
      </c>
      <c r="E32" s="14">
        <v>0.36</v>
      </c>
      <c r="F32" s="14">
        <v>15.2</v>
      </c>
      <c r="G32" s="6">
        <v>79.599999999999994</v>
      </c>
      <c r="H32" s="6">
        <v>0</v>
      </c>
    </row>
    <row r="33" spans="1:8">
      <c r="A33" s="4" t="s">
        <v>12</v>
      </c>
      <c r="B33" s="5" t="s">
        <v>17</v>
      </c>
      <c r="C33" s="9" t="s">
        <v>18</v>
      </c>
      <c r="D33" s="14">
        <v>0.06</v>
      </c>
      <c r="E33" s="14">
        <v>3.08</v>
      </c>
      <c r="F33" s="14">
        <v>0.09</v>
      </c>
      <c r="G33" s="6">
        <v>28.3</v>
      </c>
      <c r="H33" s="6">
        <v>0</v>
      </c>
    </row>
    <row r="34" spans="1:8" s="2" customFormat="1">
      <c r="A34" s="37" t="s">
        <v>19</v>
      </c>
      <c r="B34" s="38"/>
      <c r="C34" s="10">
        <v>445</v>
      </c>
      <c r="D34" s="15">
        <v>13.92</v>
      </c>
      <c r="E34" s="15">
        <v>16.439999999999998</v>
      </c>
      <c r="F34" s="15">
        <v>59.53</v>
      </c>
      <c r="G34" s="7">
        <v>449.36000000000007</v>
      </c>
      <c r="H34" s="7">
        <v>4.04</v>
      </c>
    </row>
    <row r="35" spans="1:8">
      <c r="A35" s="4" t="s">
        <v>20</v>
      </c>
      <c r="B35" s="5" t="s">
        <v>128</v>
      </c>
      <c r="C35" s="9" t="s">
        <v>21</v>
      </c>
      <c r="D35" s="14">
        <v>0.5</v>
      </c>
      <c r="E35" s="14">
        <v>0.1</v>
      </c>
      <c r="F35" s="14">
        <v>10.1</v>
      </c>
      <c r="G35" s="6">
        <v>46</v>
      </c>
      <c r="H35" s="6">
        <v>2</v>
      </c>
    </row>
    <row r="36" spans="1:8" s="2" customFormat="1">
      <c r="A36" s="37" t="s">
        <v>19</v>
      </c>
      <c r="B36" s="38"/>
      <c r="C36" s="10">
        <v>100</v>
      </c>
      <c r="D36" s="15">
        <v>0.5</v>
      </c>
      <c r="E36" s="15">
        <v>0.1</v>
      </c>
      <c r="F36" s="15">
        <v>10.1</v>
      </c>
      <c r="G36" s="7">
        <v>46</v>
      </c>
      <c r="H36" s="7">
        <v>2</v>
      </c>
    </row>
    <row r="37" spans="1:8">
      <c r="A37" s="4" t="s">
        <v>22</v>
      </c>
      <c r="B37" s="5" t="s">
        <v>126</v>
      </c>
      <c r="C37" s="9" t="s">
        <v>117</v>
      </c>
      <c r="D37" s="14">
        <v>0.44</v>
      </c>
      <c r="E37" s="14">
        <v>0.06</v>
      </c>
      <c r="F37" s="14">
        <v>1.38</v>
      </c>
      <c r="G37" s="6">
        <v>7.7</v>
      </c>
      <c r="H37" s="6">
        <v>5.5</v>
      </c>
    </row>
    <row r="38" spans="1:8" ht="25.5">
      <c r="A38" s="4" t="s">
        <v>22</v>
      </c>
      <c r="B38" s="5" t="s">
        <v>45</v>
      </c>
      <c r="C38" s="9" t="s">
        <v>112</v>
      </c>
      <c r="D38" s="14">
        <v>9.41</v>
      </c>
      <c r="E38" s="14">
        <v>9.75</v>
      </c>
      <c r="F38" s="14">
        <v>15.83</v>
      </c>
      <c r="G38" s="6">
        <v>188.5</v>
      </c>
      <c r="H38" s="6">
        <v>22.827999999999999</v>
      </c>
    </row>
    <row r="39" spans="1:8">
      <c r="A39" s="4" t="s">
        <v>22</v>
      </c>
      <c r="B39" s="5" t="s">
        <v>105</v>
      </c>
      <c r="C39" s="9" t="s">
        <v>78</v>
      </c>
      <c r="D39" s="14">
        <v>15.54</v>
      </c>
      <c r="E39" s="14">
        <v>9.06</v>
      </c>
      <c r="F39" s="14">
        <v>11.53</v>
      </c>
      <c r="G39" s="6">
        <v>191.49</v>
      </c>
      <c r="H39" s="6">
        <v>30.192</v>
      </c>
    </row>
    <row r="40" spans="1:8">
      <c r="A40" s="4" t="s">
        <v>22</v>
      </c>
      <c r="B40" s="5" t="s">
        <v>67</v>
      </c>
      <c r="C40" s="9">
        <v>150</v>
      </c>
      <c r="D40" s="14">
        <v>3.23</v>
      </c>
      <c r="E40" s="14">
        <v>3.43</v>
      </c>
      <c r="F40" s="14">
        <v>24.89</v>
      </c>
      <c r="G40" s="6">
        <v>143.91999999999999</v>
      </c>
      <c r="H40" s="6">
        <v>2.996</v>
      </c>
    </row>
    <row r="41" spans="1:8">
      <c r="A41" s="4" t="s">
        <v>22</v>
      </c>
      <c r="B41" s="5" t="s">
        <v>98</v>
      </c>
      <c r="C41" s="9" t="s">
        <v>57</v>
      </c>
      <c r="D41" s="14">
        <v>0</v>
      </c>
      <c r="E41" s="14">
        <v>0</v>
      </c>
      <c r="F41" s="14">
        <v>7.58</v>
      </c>
      <c r="G41" s="6">
        <v>30.56</v>
      </c>
      <c r="H41" s="6">
        <v>0</v>
      </c>
    </row>
    <row r="42" spans="1:8">
      <c r="A42" s="4" t="s">
        <v>22</v>
      </c>
      <c r="B42" s="5" t="s">
        <v>33</v>
      </c>
      <c r="C42" s="9" t="s">
        <v>55</v>
      </c>
      <c r="D42" s="14">
        <v>2.97</v>
      </c>
      <c r="E42" s="14">
        <v>0.54</v>
      </c>
      <c r="F42" s="14">
        <v>15.03</v>
      </c>
      <c r="G42" s="6">
        <v>89.55</v>
      </c>
      <c r="H42" s="6">
        <v>0</v>
      </c>
    </row>
    <row r="43" spans="1:8" s="2" customFormat="1">
      <c r="A43" s="37" t="s">
        <v>19</v>
      </c>
      <c r="B43" s="38"/>
      <c r="C43" s="10">
        <f t="shared" ref="C43:H43" si="0">C37+C38+C39+C40+C41+C42</f>
        <v>790</v>
      </c>
      <c r="D43" s="10">
        <f t="shared" si="0"/>
        <v>31.59</v>
      </c>
      <c r="E43" s="10">
        <f t="shared" si="0"/>
        <v>22.84</v>
      </c>
      <c r="F43" s="10">
        <f t="shared" si="0"/>
        <v>76.239999999999995</v>
      </c>
      <c r="G43" s="10">
        <f t="shared" si="0"/>
        <v>651.71999999999991</v>
      </c>
      <c r="H43" s="10">
        <f t="shared" si="0"/>
        <v>61.515999999999998</v>
      </c>
    </row>
    <row r="44" spans="1:8">
      <c r="A44" s="4" t="s">
        <v>35</v>
      </c>
      <c r="B44" s="5" t="s">
        <v>49</v>
      </c>
      <c r="C44" s="9" t="s">
        <v>21</v>
      </c>
      <c r="D44" s="14">
        <v>11.49</v>
      </c>
      <c r="E44" s="14">
        <v>16.45</v>
      </c>
      <c r="F44" s="14">
        <v>1.8</v>
      </c>
      <c r="G44" s="6">
        <v>202.14</v>
      </c>
      <c r="H44" s="6">
        <v>0.43</v>
      </c>
    </row>
    <row r="45" spans="1:8">
      <c r="A45" s="4" t="s">
        <v>35</v>
      </c>
      <c r="B45" s="5" t="s">
        <v>50</v>
      </c>
      <c r="C45" s="9" t="s">
        <v>114</v>
      </c>
      <c r="D45" s="14">
        <v>5.22</v>
      </c>
      <c r="E45" s="14">
        <v>5.76</v>
      </c>
      <c r="F45" s="14">
        <v>13.18</v>
      </c>
      <c r="G45" s="6">
        <v>130.12</v>
      </c>
      <c r="H45" s="6">
        <v>1.26</v>
      </c>
    </row>
    <row r="46" spans="1:8">
      <c r="A46" s="4" t="s">
        <v>35</v>
      </c>
      <c r="B46" s="5" t="s">
        <v>127</v>
      </c>
      <c r="C46" s="9" t="s">
        <v>28</v>
      </c>
      <c r="D46" s="14">
        <v>3.96</v>
      </c>
      <c r="E46" s="14">
        <v>0.54</v>
      </c>
      <c r="F46" s="14">
        <v>22.8</v>
      </c>
      <c r="G46" s="6">
        <v>119.4</v>
      </c>
      <c r="H46" s="6">
        <v>0</v>
      </c>
    </row>
    <row r="47" spans="1:8">
      <c r="A47" s="4" t="s">
        <v>35</v>
      </c>
      <c r="B47" s="5" t="s">
        <v>124</v>
      </c>
      <c r="C47" s="9" t="s">
        <v>21</v>
      </c>
      <c r="D47" s="14">
        <v>0.4</v>
      </c>
      <c r="E47" s="14">
        <v>0.4</v>
      </c>
      <c r="F47" s="14">
        <v>9.8000000000000007</v>
      </c>
      <c r="G47" s="6">
        <v>47</v>
      </c>
      <c r="H47" s="6">
        <v>10</v>
      </c>
    </row>
    <row r="48" spans="1:8" s="2" customFormat="1">
      <c r="A48" s="37" t="s">
        <v>19</v>
      </c>
      <c r="B48" s="38"/>
      <c r="C48" s="10">
        <v>440</v>
      </c>
      <c r="D48" s="15">
        <v>21.07</v>
      </c>
      <c r="E48" s="15">
        <v>23.15</v>
      </c>
      <c r="F48" s="15">
        <v>47.58</v>
      </c>
      <c r="G48" s="7">
        <v>498.65999999999997</v>
      </c>
      <c r="H48" s="7">
        <v>11.69</v>
      </c>
    </row>
    <row r="49" spans="1:8">
      <c r="A49" s="4" t="s">
        <v>51</v>
      </c>
      <c r="B49" s="5" t="s">
        <v>39</v>
      </c>
      <c r="C49" s="9" t="s">
        <v>116</v>
      </c>
      <c r="D49" s="14">
        <v>0</v>
      </c>
      <c r="E49" s="14">
        <v>0</v>
      </c>
      <c r="F49" s="14">
        <v>0</v>
      </c>
      <c r="G49" s="6">
        <v>0</v>
      </c>
      <c r="H49" s="6">
        <v>0</v>
      </c>
    </row>
    <row r="50" spans="1:8" s="2" customFormat="1">
      <c r="A50" s="37" t="s">
        <v>19</v>
      </c>
      <c r="B50" s="38"/>
      <c r="C50" s="10">
        <v>6</v>
      </c>
      <c r="D50" s="15">
        <v>0</v>
      </c>
      <c r="E50" s="15">
        <v>0</v>
      </c>
      <c r="F50" s="15">
        <v>0</v>
      </c>
      <c r="G50" s="7">
        <v>0</v>
      </c>
      <c r="H50" s="7">
        <v>0</v>
      </c>
    </row>
    <row r="51" spans="1:8" s="2" customFormat="1" ht="13.5" thickBot="1">
      <c r="A51" s="52" t="s">
        <v>41</v>
      </c>
      <c r="B51" s="53"/>
      <c r="C51" s="11">
        <v>1781</v>
      </c>
      <c r="D51" s="16">
        <v>59.69</v>
      </c>
      <c r="E51" s="16">
        <v>63.279999999999994</v>
      </c>
      <c r="F51" s="16">
        <v>195.07000000000005</v>
      </c>
      <c r="G51" s="8">
        <v>1630.1399999999999</v>
      </c>
      <c r="H51" s="8">
        <v>79.143000000000015</v>
      </c>
    </row>
    <row r="52" spans="1:8" s="2" customFormat="1">
      <c r="A52" s="39" t="s">
        <v>52</v>
      </c>
      <c r="B52" s="40"/>
      <c r="C52" s="40"/>
      <c r="D52" s="40"/>
      <c r="E52" s="40"/>
      <c r="F52" s="40"/>
      <c r="G52" s="40"/>
      <c r="H52" s="40"/>
    </row>
    <row r="53" spans="1:8" ht="25.5">
      <c r="A53" s="4" t="s">
        <v>12</v>
      </c>
      <c r="B53" s="5" t="s">
        <v>53</v>
      </c>
      <c r="C53" s="9" t="s">
        <v>57</v>
      </c>
      <c r="D53" s="14">
        <v>6.68</v>
      </c>
      <c r="E53" s="14">
        <v>7.56</v>
      </c>
      <c r="F53" s="14">
        <v>23.8</v>
      </c>
      <c r="G53" s="6">
        <v>192.24</v>
      </c>
      <c r="H53" s="6">
        <v>1.96</v>
      </c>
    </row>
    <row r="54" spans="1:8">
      <c r="A54" s="4" t="s">
        <v>12</v>
      </c>
      <c r="B54" s="5" t="s">
        <v>54</v>
      </c>
      <c r="C54" s="9" t="s">
        <v>57</v>
      </c>
      <c r="D54" s="14">
        <v>3.06</v>
      </c>
      <c r="E54" s="14">
        <v>3.24</v>
      </c>
      <c r="F54" s="14">
        <v>16.72</v>
      </c>
      <c r="G54" s="6">
        <v>108.96</v>
      </c>
      <c r="H54" s="6">
        <v>1.38</v>
      </c>
    </row>
    <row r="55" spans="1:8">
      <c r="A55" s="4" t="s">
        <v>12</v>
      </c>
      <c r="B55" s="5" t="s">
        <v>127</v>
      </c>
      <c r="C55" s="9" t="s">
        <v>24</v>
      </c>
      <c r="D55" s="14">
        <v>2.64</v>
      </c>
      <c r="E55" s="14">
        <v>0.36</v>
      </c>
      <c r="F55" s="14">
        <v>15.2</v>
      </c>
      <c r="G55" s="6">
        <v>79.599999999999994</v>
      </c>
      <c r="H55" s="6">
        <v>0</v>
      </c>
    </row>
    <row r="56" spans="1:8">
      <c r="A56" s="4" t="s">
        <v>12</v>
      </c>
      <c r="B56" s="5" t="s">
        <v>17</v>
      </c>
      <c r="C56" s="9" t="s">
        <v>18</v>
      </c>
      <c r="D56" s="14">
        <v>0.06</v>
      </c>
      <c r="E56" s="14">
        <v>3.08</v>
      </c>
      <c r="F56" s="14">
        <v>0.09</v>
      </c>
      <c r="G56" s="6">
        <v>28.3</v>
      </c>
      <c r="H56" s="6">
        <v>0</v>
      </c>
    </row>
    <row r="57" spans="1:8" s="2" customFormat="1">
      <c r="A57" s="37" t="s">
        <v>19</v>
      </c>
      <c r="B57" s="38"/>
      <c r="C57" s="10">
        <v>445</v>
      </c>
      <c r="D57" s="15">
        <v>12.440000000000001</v>
      </c>
      <c r="E57" s="15">
        <v>14.24</v>
      </c>
      <c r="F57" s="15">
        <v>55.81</v>
      </c>
      <c r="G57" s="7">
        <v>409.09999999999997</v>
      </c>
      <c r="H57" s="7">
        <v>3.34</v>
      </c>
    </row>
    <row r="58" spans="1:8">
      <c r="A58" s="4" t="s">
        <v>20</v>
      </c>
      <c r="B58" s="5" t="s">
        <v>124</v>
      </c>
      <c r="C58" s="9" t="s">
        <v>21</v>
      </c>
      <c r="D58" s="14">
        <v>0.4</v>
      </c>
      <c r="E58" s="14">
        <v>0.3</v>
      </c>
      <c r="F58" s="14">
        <v>10.3</v>
      </c>
      <c r="G58" s="6">
        <v>47</v>
      </c>
      <c r="H58" s="6">
        <v>5</v>
      </c>
    </row>
    <row r="59" spans="1:8" s="2" customFormat="1">
      <c r="A59" s="37" t="s">
        <v>19</v>
      </c>
      <c r="B59" s="38"/>
      <c r="C59" s="10">
        <v>100</v>
      </c>
      <c r="D59" s="15">
        <v>0.4</v>
      </c>
      <c r="E59" s="15">
        <v>0.3</v>
      </c>
      <c r="F59" s="15">
        <v>10.3</v>
      </c>
      <c r="G59" s="7">
        <v>47</v>
      </c>
      <c r="H59" s="7">
        <v>5</v>
      </c>
    </row>
    <row r="60" spans="1:8">
      <c r="A60" s="4" t="s">
        <v>22</v>
      </c>
      <c r="B60" s="5" t="s">
        <v>129</v>
      </c>
      <c r="C60" s="9" t="s">
        <v>28</v>
      </c>
      <c r="D60" s="14">
        <v>0.35</v>
      </c>
      <c r="E60" s="14">
        <v>4.1100000000000003</v>
      </c>
      <c r="F60" s="14">
        <v>2.44</v>
      </c>
      <c r="G60" s="6">
        <v>47.52</v>
      </c>
      <c r="H60" s="6">
        <v>14.502000000000001</v>
      </c>
    </row>
    <row r="61" spans="1:8">
      <c r="A61" s="4" t="s">
        <v>22</v>
      </c>
      <c r="B61" s="5" t="s">
        <v>56</v>
      </c>
      <c r="C61" s="9" t="s">
        <v>118</v>
      </c>
      <c r="D61" s="14">
        <v>4.3</v>
      </c>
      <c r="E61" s="14">
        <v>4.75</v>
      </c>
      <c r="F61" s="14">
        <v>20.82</v>
      </c>
      <c r="G61" s="6">
        <v>143.69999999999999</v>
      </c>
      <c r="H61" s="6">
        <v>12.6</v>
      </c>
    </row>
    <row r="62" spans="1:8">
      <c r="A62" s="4" t="s">
        <v>22</v>
      </c>
      <c r="B62" s="5" t="s">
        <v>58</v>
      </c>
      <c r="C62" s="9" t="s">
        <v>114</v>
      </c>
      <c r="D62" s="14">
        <v>16.61</v>
      </c>
      <c r="E62" s="14">
        <v>17.23</v>
      </c>
      <c r="F62" s="14">
        <v>21.47</v>
      </c>
      <c r="G62" s="6">
        <v>309.42</v>
      </c>
      <c r="H62" s="6">
        <v>70.2</v>
      </c>
    </row>
    <row r="63" spans="1:8">
      <c r="A63" s="4" t="s">
        <v>22</v>
      </c>
      <c r="B63" s="5" t="s">
        <v>59</v>
      </c>
      <c r="C63" s="9" t="s">
        <v>57</v>
      </c>
      <c r="D63" s="14">
        <v>0.14000000000000001</v>
      </c>
      <c r="E63" s="14">
        <v>0.02</v>
      </c>
      <c r="F63" s="14">
        <v>17.440000000000001</v>
      </c>
      <c r="G63" s="6">
        <v>73.28</v>
      </c>
      <c r="H63" s="6">
        <v>6.4</v>
      </c>
    </row>
    <row r="64" spans="1:8">
      <c r="A64" s="4" t="s">
        <v>22</v>
      </c>
      <c r="B64" s="5" t="s">
        <v>33</v>
      </c>
      <c r="C64" s="9" t="s">
        <v>55</v>
      </c>
      <c r="D64" s="14">
        <v>2.97</v>
      </c>
      <c r="E64" s="14">
        <v>0.54</v>
      </c>
      <c r="F64" s="14">
        <v>15.03</v>
      </c>
      <c r="G64" s="6">
        <v>89.55</v>
      </c>
      <c r="H64" s="6">
        <v>0</v>
      </c>
    </row>
    <row r="65" spans="1:8" s="2" customFormat="1">
      <c r="A65" s="37" t="s">
        <v>19</v>
      </c>
      <c r="B65" s="38"/>
      <c r="C65" s="10">
        <v>735</v>
      </c>
      <c r="D65" s="15">
        <v>24.369999999999997</v>
      </c>
      <c r="E65" s="15">
        <v>26.65</v>
      </c>
      <c r="F65" s="15">
        <v>77.2</v>
      </c>
      <c r="G65" s="7">
        <v>663.46999999999991</v>
      </c>
      <c r="H65" s="7">
        <v>103.70200000000001</v>
      </c>
    </row>
    <row r="66" spans="1:8" ht="25.5">
      <c r="A66" s="4" t="s">
        <v>35</v>
      </c>
      <c r="B66" s="5" t="s">
        <v>60</v>
      </c>
      <c r="C66" s="9" t="s">
        <v>14</v>
      </c>
      <c r="D66" s="14">
        <v>19.07</v>
      </c>
      <c r="E66" s="14">
        <v>14.68</v>
      </c>
      <c r="F66" s="14">
        <v>32.25</v>
      </c>
      <c r="G66" s="6">
        <v>412.2</v>
      </c>
      <c r="H66" s="6">
        <v>0.46500000000000002</v>
      </c>
    </row>
    <row r="67" spans="1:8">
      <c r="A67" s="4" t="s">
        <v>35</v>
      </c>
      <c r="B67" s="5" t="s">
        <v>38</v>
      </c>
      <c r="C67" s="9" t="s">
        <v>114</v>
      </c>
      <c r="D67" s="14">
        <v>5.22</v>
      </c>
      <c r="E67" s="14">
        <v>5.76</v>
      </c>
      <c r="F67" s="14">
        <v>10.46</v>
      </c>
      <c r="G67" s="6">
        <v>115.97</v>
      </c>
      <c r="H67" s="6">
        <v>2.34</v>
      </c>
    </row>
    <row r="68" spans="1:8">
      <c r="A68" s="4" t="s">
        <v>35</v>
      </c>
      <c r="B68" s="5" t="s">
        <v>125</v>
      </c>
      <c r="C68" s="9" t="s">
        <v>16</v>
      </c>
      <c r="D68" s="14">
        <v>0.96</v>
      </c>
      <c r="E68" s="14">
        <v>0.84</v>
      </c>
      <c r="F68" s="14">
        <v>24.33</v>
      </c>
      <c r="G68" s="6">
        <v>202.5</v>
      </c>
      <c r="H68" s="6">
        <v>0.18</v>
      </c>
    </row>
    <row r="69" spans="1:8" s="2" customFormat="1">
      <c r="A69" s="37" t="s">
        <v>19</v>
      </c>
      <c r="B69" s="38"/>
      <c r="C69" s="10">
        <v>360</v>
      </c>
      <c r="D69" s="15">
        <v>25.25</v>
      </c>
      <c r="E69" s="15">
        <v>21.279999999999998</v>
      </c>
      <c r="F69" s="15">
        <v>67.039999999999992</v>
      </c>
      <c r="G69" s="7">
        <v>730.67</v>
      </c>
      <c r="H69" s="7">
        <v>2.9849999999999999</v>
      </c>
    </row>
    <row r="70" spans="1:8">
      <c r="A70" s="4" t="s">
        <v>51</v>
      </c>
      <c r="B70" s="5" t="s">
        <v>39</v>
      </c>
      <c r="C70" s="9" t="s">
        <v>116</v>
      </c>
      <c r="D70" s="14">
        <v>0</v>
      </c>
      <c r="E70" s="14">
        <v>0</v>
      </c>
      <c r="F70" s="14">
        <v>0</v>
      </c>
      <c r="G70" s="6">
        <v>0</v>
      </c>
      <c r="H70" s="6">
        <v>0</v>
      </c>
    </row>
    <row r="71" spans="1:8" s="2" customFormat="1">
      <c r="A71" s="37" t="s">
        <v>19</v>
      </c>
      <c r="B71" s="38"/>
      <c r="C71" s="10">
        <v>6</v>
      </c>
      <c r="D71" s="15">
        <v>0</v>
      </c>
      <c r="E71" s="15">
        <v>0</v>
      </c>
      <c r="F71" s="15">
        <v>0</v>
      </c>
      <c r="G71" s="7">
        <v>0</v>
      </c>
      <c r="H71" s="7">
        <v>0</v>
      </c>
    </row>
    <row r="72" spans="1:8" s="2" customFormat="1" ht="13.5" thickBot="1">
      <c r="A72" s="52" t="s">
        <v>41</v>
      </c>
      <c r="B72" s="53"/>
      <c r="C72" s="11">
        <v>1646</v>
      </c>
      <c r="D72" s="16">
        <v>62.46</v>
      </c>
      <c r="E72" s="16">
        <v>62.470000000000006</v>
      </c>
      <c r="F72" s="16">
        <v>210.35000000000002</v>
      </c>
      <c r="G72" s="8">
        <v>1850.24</v>
      </c>
      <c r="H72" s="8">
        <v>115.02700000000002</v>
      </c>
    </row>
    <row r="73" spans="1:8" s="2" customFormat="1">
      <c r="A73" s="39" t="s">
        <v>62</v>
      </c>
      <c r="B73" s="40"/>
      <c r="C73" s="40"/>
      <c r="D73" s="40"/>
      <c r="E73" s="40"/>
      <c r="F73" s="40"/>
      <c r="G73" s="40"/>
      <c r="H73" s="40"/>
    </row>
    <row r="74" spans="1:8">
      <c r="A74" s="4" t="s">
        <v>12</v>
      </c>
      <c r="B74" s="5" t="s">
        <v>63</v>
      </c>
      <c r="C74" s="9" t="s">
        <v>57</v>
      </c>
      <c r="D74" s="14">
        <v>6.12</v>
      </c>
      <c r="E74" s="14">
        <v>8.08</v>
      </c>
      <c r="F74" s="14">
        <v>24.4</v>
      </c>
      <c r="G74" s="6">
        <v>196.16</v>
      </c>
      <c r="H74" s="6">
        <v>2.08</v>
      </c>
    </row>
    <row r="75" spans="1:8">
      <c r="A75" s="4" t="s">
        <v>12</v>
      </c>
      <c r="B75" s="5" t="s">
        <v>44</v>
      </c>
      <c r="C75" s="9" t="s">
        <v>57</v>
      </c>
      <c r="D75" s="14">
        <v>4.34</v>
      </c>
      <c r="E75" s="14">
        <v>4.8</v>
      </c>
      <c r="F75" s="14">
        <v>19.04</v>
      </c>
      <c r="G75" s="6">
        <v>137.88</v>
      </c>
      <c r="H75" s="6">
        <v>1.96</v>
      </c>
    </row>
    <row r="76" spans="1:8">
      <c r="A76" s="4" t="s">
        <v>12</v>
      </c>
      <c r="B76" s="5" t="s">
        <v>127</v>
      </c>
      <c r="C76" s="9" t="s">
        <v>24</v>
      </c>
      <c r="D76" s="14">
        <v>2.64</v>
      </c>
      <c r="E76" s="14">
        <v>0.36</v>
      </c>
      <c r="F76" s="14">
        <v>15.2</v>
      </c>
      <c r="G76" s="6">
        <v>79.599999999999994</v>
      </c>
      <c r="H76" s="6">
        <v>0</v>
      </c>
    </row>
    <row r="77" spans="1:8">
      <c r="A77" s="4" t="s">
        <v>12</v>
      </c>
      <c r="B77" s="5" t="s">
        <v>17</v>
      </c>
      <c r="C77" s="9" t="s">
        <v>18</v>
      </c>
      <c r="D77" s="14">
        <v>0.06</v>
      </c>
      <c r="E77" s="14">
        <v>3.08</v>
      </c>
      <c r="F77" s="14">
        <v>0.09</v>
      </c>
      <c r="G77" s="6">
        <v>28.3</v>
      </c>
      <c r="H77" s="6">
        <v>0</v>
      </c>
    </row>
    <row r="78" spans="1:8" s="2" customFormat="1">
      <c r="A78" s="37" t="s">
        <v>19</v>
      </c>
      <c r="B78" s="38"/>
      <c r="C78" s="10">
        <v>445</v>
      </c>
      <c r="D78" s="15">
        <v>13.160000000000002</v>
      </c>
      <c r="E78" s="15">
        <v>16.32</v>
      </c>
      <c r="F78" s="15">
        <v>58.730000000000004</v>
      </c>
      <c r="G78" s="7">
        <v>441.94</v>
      </c>
      <c r="H78" s="7">
        <v>4.04</v>
      </c>
    </row>
    <row r="79" spans="1:8">
      <c r="A79" s="4" t="s">
        <v>20</v>
      </c>
      <c r="B79" s="5" t="s">
        <v>124</v>
      </c>
      <c r="C79" s="9" t="s">
        <v>21</v>
      </c>
      <c r="D79" s="14">
        <v>0.4</v>
      </c>
      <c r="E79" s="14">
        <v>0.4</v>
      </c>
      <c r="F79" s="14">
        <v>9.8000000000000007</v>
      </c>
      <c r="G79" s="6">
        <v>47</v>
      </c>
      <c r="H79" s="6">
        <v>10</v>
      </c>
    </row>
    <row r="80" spans="1:8" s="2" customFormat="1">
      <c r="A80" s="37" t="s">
        <v>19</v>
      </c>
      <c r="B80" s="38"/>
      <c r="C80" s="10">
        <v>100</v>
      </c>
      <c r="D80" s="15">
        <v>0.4</v>
      </c>
      <c r="E80" s="15">
        <v>0.4</v>
      </c>
      <c r="F80" s="15">
        <v>9.8000000000000007</v>
      </c>
      <c r="G80" s="7">
        <v>47</v>
      </c>
      <c r="H80" s="7">
        <v>10</v>
      </c>
    </row>
    <row r="81" spans="1:8" ht="25.5">
      <c r="A81" s="4" t="s">
        <v>22</v>
      </c>
      <c r="B81" s="5" t="s">
        <v>64</v>
      </c>
      <c r="C81" s="9" t="s">
        <v>28</v>
      </c>
      <c r="D81" s="14">
        <v>0.97</v>
      </c>
      <c r="E81" s="14">
        <v>3.05</v>
      </c>
      <c r="F81" s="14">
        <v>4.8</v>
      </c>
      <c r="G81" s="6">
        <v>51.19</v>
      </c>
      <c r="H81" s="6">
        <v>22.001999999999999</v>
      </c>
    </row>
    <row r="82" spans="1:8">
      <c r="A82" s="4" t="s">
        <v>22</v>
      </c>
      <c r="B82" s="5" t="s">
        <v>65</v>
      </c>
      <c r="C82" s="9" t="s">
        <v>118</v>
      </c>
      <c r="D82" s="14">
        <v>5.22</v>
      </c>
      <c r="E82" s="14">
        <v>6.25</v>
      </c>
      <c r="F82" s="14">
        <v>18.75</v>
      </c>
      <c r="G82" s="6">
        <v>154.1</v>
      </c>
      <c r="H82" s="6">
        <v>14.5</v>
      </c>
    </row>
    <row r="83" spans="1:8">
      <c r="A83" s="4" t="s">
        <v>22</v>
      </c>
      <c r="B83" s="5" t="s">
        <v>66</v>
      </c>
      <c r="C83" s="9" t="s">
        <v>78</v>
      </c>
      <c r="D83" s="14">
        <v>16.010000000000002</v>
      </c>
      <c r="E83" s="14">
        <v>17.89</v>
      </c>
      <c r="F83" s="14">
        <v>6.5</v>
      </c>
      <c r="G83" s="6">
        <v>251.58</v>
      </c>
      <c r="H83" s="6">
        <v>4.3280000000000003</v>
      </c>
    </row>
    <row r="84" spans="1:8">
      <c r="A84" s="4" t="s">
        <v>22</v>
      </c>
      <c r="B84" s="5" t="s">
        <v>67</v>
      </c>
      <c r="C84" s="9" t="s">
        <v>14</v>
      </c>
      <c r="D84" s="14">
        <v>3.3</v>
      </c>
      <c r="E84" s="14">
        <v>4.24</v>
      </c>
      <c r="F84" s="14">
        <v>22.71</v>
      </c>
      <c r="G84" s="6">
        <v>142.69</v>
      </c>
      <c r="H84" s="6">
        <v>26.864999999999998</v>
      </c>
    </row>
    <row r="85" spans="1:8">
      <c r="A85" s="4" t="s">
        <v>22</v>
      </c>
      <c r="B85" s="5" t="s">
        <v>128</v>
      </c>
      <c r="C85" s="9" t="s">
        <v>114</v>
      </c>
      <c r="D85" s="14">
        <v>0.9</v>
      </c>
      <c r="E85" s="14">
        <v>0.18</v>
      </c>
      <c r="F85" s="14">
        <v>18.18</v>
      </c>
      <c r="G85" s="6">
        <v>82.8</v>
      </c>
      <c r="H85" s="6">
        <v>3.6</v>
      </c>
    </row>
    <row r="86" spans="1:8">
      <c r="A86" s="4" t="s">
        <v>22</v>
      </c>
      <c r="B86" s="5" t="s">
        <v>33</v>
      </c>
      <c r="C86" s="9" t="s">
        <v>55</v>
      </c>
      <c r="D86" s="14">
        <v>2.97</v>
      </c>
      <c r="E86" s="14">
        <v>0.54</v>
      </c>
      <c r="F86" s="14">
        <v>15.03</v>
      </c>
      <c r="G86" s="6">
        <v>89.55</v>
      </c>
      <c r="H86" s="6">
        <v>0</v>
      </c>
    </row>
    <row r="87" spans="1:8" s="2" customFormat="1">
      <c r="A87" s="37" t="s">
        <v>19</v>
      </c>
      <c r="B87" s="38"/>
      <c r="C87" s="10">
        <v>765</v>
      </c>
      <c r="D87" s="15">
        <v>29.37</v>
      </c>
      <c r="E87" s="15">
        <v>32.15</v>
      </c>
      <c r="F87" s="15">
        <v>85.97</v>
      </c>
      <c r="G87" s="7">
        <v>771.90999999999985</v>
      </c>
      <c r="H87" s="7">
        <v>71.294999999999987</v>
      </c>
    </row>
    <row r="88" spans="1:8">
      <c r="A88" s="4" t="s">
        <v>35</v>
      </c>
      <c r="B88" s="5" t="s">
        <v>68</v>
      </c>
      <c r="C88" s="9" t="s">
        <v>119</v>
      </c>
      <c r="D88" s="14">
        <v>10.69</v>
      </c>
      <c r="E88" s="14">
        <v>9.31</v>
      </c>
      <c r="F88" s="14">
        <v>12.68</v>
      </c>
      <c r="G88" s="6">
        <v>178.7</v>
      </c>
      <c r="H88" s="6">
        <v>7.9560000000000004</v>
      </c>
    </row>
    <row r="89" spans="1:8">
      <c r="A89" s="4" t="s">
        <v>35</v>
      </c>
      <c r="B89" s="5" t="s">
        <v>69</v>
      </c>
      <c r="C89" s="9" t="s">
        <v>57</v>
      </c>
      <c r="D89" s="14">
        <v>0.14000000000000001</v>
      </c>
      <c r="E89" s="14">
        <v>0.02</v>
      </c>
      <c r="F89" s="14">
        <v>10.16</v>
      </c>
      <c r="G89" s="6">
        <v>42.3</v>
      </c>
      <c r="H89" s="6">
        <v>2.04</v>
      </c>
    </row>
    <row r="90" spans="1:8">
      <c r="A90" s="4" t="s">
        <v>35</v>
      </c>
      <c r="B90" s="5" t="s">
        <v>127</v>
      </c>
      <c r="C90" s="9" t="s">
        <v>28</v>
      </c>
      <c r="D90" s="14">
        <v>3.96</v>
      </c>
      <c r="E90" s="14">
        <v>0.54</v>
      </c>
      <c r="F90" s="14">
        <v>22.8</v>
      </c>
      <c r="G90" s="6">
        <v>119.4</v>
      </c>
      <c r="H90" s="6">
        <v>0</v>
      </c>
    </row>
    <row r="91" spans="1:8" s="2" customFormat="1">
      <c r="A91" s="37" t="s">
        <v>19</v>
      </c>
      <c r="B91" s="38"/>
      <c r="C91" s="10">
        <v>390</v>
      </c>
      <c r="D91" s="15">
        <v>14.79</v>
      </c>
      <c r="E91" s="15">
        <v>9.870000000000001</v>
      </c>
      <c r="F91" s="15">
        <v>45.64</v>
      </c>
      <c r="G91" s="7">
        <v>340.4</v>
      </c>
      <c r="H91" s="7">
        <v>9.9960000000000004</v>
      </c>
    </row>
    <row r="92" spans="1:8">
      <c r="A92" s="4" t="s">
        <v>51</v>
      </c>
      <c r="B92" s="5" t="s">
        <v>39</v>
      </c>
      <c r="C92" s="9" t="s">
        <v>116</v>
      </c>
      <c r="D92" s="14">
        <v>0</v>
      </c>
      <c r="E92" s="14">
        <v>0</v>
      </c>
      <c r="F92" s="14">
        <v>0</v>
      </c>
      <c r="G92" s="6">
        <v>0</v>
      </c>
      <c r="H92" s="6">
        <v>0</v>
      </c>
    </row>
    <row r="93" spans="1:8" s="2" customFormat="1">
      <c r="A93" s="37" t="s">
        <v>19</v>
      </c>
      <c r="B93" s="38"/>
      <c r="C93" s="10">
        <v>6</v>
      </c>
      <c r="D93" s="15">
        <v>0</v>
      </c>
      <c r="E93" s="15">
        <v>0</v>
      </c>
      <c r="F93" s="15">
        <v>0</v>
      </c>
      <c r="G93" s="7">
        <v>0</v>
      </c>
      <c r="H93" s="7">
        <v>0</v>
      </c>
    </row>
    <row r="94" spans="1:8" s="2" customFormat="1" ht="13.5" thickBot="1">
      <c r="A94" s="52" t="s">
        <v>41</v>
      </c>
      <c r="B94" s="53"/>
      <c r="C94" s="11">
        <v>1706</v>
      </c>
      <c r="D94" s="16">
        <v>57.72</v>
      </c>
      <c r="E94" s="16">
        <v>58.74</v>
      </c>
      <c r="F94" s="16">
        <v>200.14000000000001</v>
      </c>
      <c r="G94" s="8">
        <v>1601.25</v>
      </c>
      <c r="H94" s="8">
        <v>95.331000000000003</v>
      </c>
    </row>
    <row r="95" spans="1:8" s="2" customFormat="1">
      <c r="A95" s="39" t="s">
        <v>70</v>
      </c>
      <c r="B95" s="40"/>
      <c r="C95" s="40"/>
      <c r="D95" s="40"/>
      <c r="E95" s="40"/>
      <c r="F95" s="40"/>
      <c r="G95" s="40"/>
      <c r="H95" s="40"/>
    </row>
    <row r="96" spans="1:8">
      <c r="A96" s="4" t="s">
        <v>12</v>
      </c>
      <c r="B96" s="5" t="s">
        <v>71</v>
      </c>
      <c r="C96" s="9" t="s">
        <v>57</v>
      </c>
      <c r="D96" s="14">
        <v>6.78</v>
      </c>
      <c r="E96" s="14">
        <v>8.42</v>
      </c>
      <c r="F96" s="14">
        <v>12.98</v>
      </c>
      <c r="G96" s="6">
        <v>211.66</v>
      </c>
      <c r="H96" s="6">
        <v>2.08</v>
      </c>
    </row>
    <row r="97" spans="1:8">
      <c r="A97" s="4" t="s">
        <v>12</v>
      </c>
      <c r="B97" s="5" t="s">
        <v>15</v>
      </c>
      <c r="C97" s="9" t="s">
        <v>57</v>
      </c>
      <c r="D97" s="14">
        <v>4.96</v>
      </c>
      <c r="E97" s="14">
        <v>5.32</v>
      </c>
      <c r="F97" s="14">
        <v>18.64</v>
      </c>
      <c r="G97" s="6">
        <v>143.63999999999999</v>
      </c>
      <c r="H97" s="6">
        <v>2.08</v>
      </c>
    </row>
    <row r="98" spans="1:8">
      <c r="A98" s="4" t="s">
        <v>12</v>
      </c>
      <c r="B98" s="5" t="s">
        <v>127</v>
      </c>
      <c r="C98" s="9" t="s">
        <v>24</v>
      </c>
      <c r="D98" s="14">
        <v>2.64</v>
      </c>
      <c r="E98" s="14">
        <v>0.36</v>
      </c>
      <c r="F98" s="14">
        <v>15.2</v>
      </c>
      <c r="G98" s="6">
        <v>79.599999999999994</v>
      </c>
      <c r="H98" s="6">
        <v>0</v>
      </c>
    </row>
    <row r="99" spans="1:8">
      <c r="A99" s="4" t="s">
        <v>12</v>
      </c>
      <c r="B99" s="5" t="s">
        <v>17</v>
      </c>
      <c r="C99" s="9" t="s">
        <v>18</v>
      </c>
      <c r="D99" s="14">
        <v>0.06</v>
      </c>
      <c r="E99" s="14">
        <v>3.08</v>
      </c>
      <c r="F99" s="14">
        <v>0.09</v>
      </c>
      <c r="G99" s="6">
        <v>28.3</v>
      </c>
      <c r="H99" s="6">
        <v>0</v>
      </c>
    </row>
    <row r="100" spans="1:8">
      <c r="A100" s="4" t="s">
        <v>12</v>
      </c>
      <c r="B100" s="5" t="s">
        <v>72</v>
      </c>
      <c r="C100" s="9" t="s">
        <v>120</v>
      </c>
      <c r="D100" s="14">
        <v>3.48</v>
      </c>
      <c r="E100" s="14">
        <v>4.42</v>
      </c>
      <c r="F100" s="14">
        <v>0</v>
      </c>
      <c r="G100" s="6">
        <v>54.6</v>
      </c>
      <c r="H100" s="6">
        <v>0.105</v>
      </c>
    </row>
    <row r="101" spans="1:8" s="2" customFormat="1">
      <c r="A101" s="37" t="s">
        <v>19</v>
      </c>
      <c r="B101" s="38"/>
      <c r="C101" s="10">
        <v>460</v>
      </c>
      <c r="D101" s="15">
        <v>17.920000000000002</v>
      </c>
      <c r="E101" s="15">
        <v>21.6</v>
      </c>
      <c r="F101" s="15">
        <v>46.910000000000004</v>
      </c>
      <c r="G101" s="7">
        <v>517.79999999999995</v>
      </c>
      <c r="H101" s="7">
        <v>4.2650000000000006</v>
      </c>
    </row>
    <row r="102" spans="1:8">
      <c r="A102" s="4" t="s">
        <v>20</v>
      </c>
      <c r="B102" s="5" t="s">
        <v>124</v>
      </c>
      <c r="C102" s="9" t="s">
        <v>21</v>
      </c>
      <c r="D102" s="14">
        <v>1.5</v>
      </c>
      <c r="E102" s="14">
        <v>0.5</v>
      </c>
      <c r="F102" s="14">
        <v>21</v>
      </c>
      <c r="G102" s="6">
        <v>96</v>
      </c>
      <c r="H102" s="6">
        <v>10</v>
      </c>
    </row>
    <row r="103" spans="1:8" s="2" customFormat="1">
      <c r="A103" s="37" t="s">
        <v>19</v>
      </c>
      <c r="B103" s="38"/>
      <c r="C103" s="10">
        <v>100</v>
      </c>
      <c r="D103" s="15">
        <v>1.5</v>
      </c>
      <c r="E103" s="15">
        <v>0.5</v>
      </c>
      <c r="F103" s="15">
        <v>21</v>
      </c>
      <c r="G103" s="7">
        <v>96</v>
      </c>
      <c r="H103" s="7">
        <v>10</v>
      </c>
    </row>
    <row r="104" spans="1:8" ht="25.5">
      <c r="A104" s="4" t="s">
        <v>22</v>
      </c>
      <c r="B104" s="5" t="s">
        <v>130</v>
      </c>
      <c r="C104" s="9" t="s">
        <v>28</v>
      </c>
      <c r="D104" s="14">
        <v>0.46</v>
      </c>
      <c r="E104" s="14">
        <v>2.06</v>
      </c>
      <c r="F104" s="14">
        <v>1.45</v>
      </c>
      <c r="G104" s="6">
        <v>26.08</v>
      </c>
      <c r="H104" s="6">
        <v>5.8019999999999996</v>
      </c>
    </row>
    <row r="105" spans="1:8">
      <c r="A105" s="4" t="s">
        <v>22</v>
      </c>
      <c r="B105" s="5" t="s">
        <v>75</v>
      </c>
      <c r="C105" s="9" t="s">
        <v>118</v>
      </c>
      <c r="D105" s="14">
        <v>2.37</v>
      </c>
      <c r="E105" s="14">
        <v>2.37</v>
      </c>
      <c r="F105" s="14">
        <v>16.05</v>
      </c>
      <c r="G105" s="6">
        <v>155.44999999999999</v>
      </c>
      <c r="H105" s="6">
        <v>12.85</v>
      </c>
    </row>
    <row r="106" spans="1:8">
      <c r="A106" s="4" t="s">
        <v>22</v>
      </c>
      <c r="B106" s="5" t="s">
        <v>76</v>
      </c>
      <c r="C106" s="9" t="s">
        <v>114</v>
      </c>
      <c r="D106" s="14">
        <v>15.43</v>
      </c>
      <c r="E106" s="14">
        <v>15.97</v>
      </c>
      <c r="F106" s="14">
        <v>33.86</v>
      </c>
      <c r="G106" s="6">
        <v>381.55</v>
      </c>
      <c r="H106" s="6">
        <v>3.06</v>
      </c>
    </row>
    <row r="107" spans="1:8">
      <c r="A107" s="4" t="s">
        <v>22</v>
      </c>
      <c r="B107" s="5" t="s">
        <v>98</v>
      </c>
      <c r="C107" s="9" t="s">
        <v>57</v>
      </c>
      <c r="D107" s="14">
        <v>0</v>
      </c>
      <c r="E107" s="14">
        <v>0</v>
      </c>
      <c r="F107" s="14">
        <v>7.58</v>
      </c>
      <c r="G107" s="6">
        <v>30.56</v>
      </c>
      <c r="H107" s="6">
        <v>0</v>
      </c>
    </row>
    <row r="108" spans="1:8">
      <c r="A108" s="4" t="s">
        <v>22</v>
      </c>
      <c r="B108" s="5" t="s">
        <v>33</v>
      </c>
      <c r="C108" s="9" t="s">
        <v>55</v>
      </c>
      <c r="D108" s="14">
        <v>2.97</v>
      </c>
      <c r="E108" s="14">
        <v>0.54</v>
      </c>
      <c r="F108" s="14">
        <v>15.03</v>
      </c>
      <c r="G108" s="6">
        <v>89.55</v>
      </c>
      <c r="H108" s="6">
        <v>0</v>
      </c>
    </row>
    <row r="109" spans="1:8" s="2" customFormat="1">
      <c r="A109" s="37" t="s">
        <v>19</v>
      </c>
      <c r="B109" s="38"/>
      <c r="C109" s="10">
        <v>735</v>
      </c>
      <c r="D109" s="15">
        <v>21.229999999999997</v>
      </c>
      <c r="E109" s="15">
        <v>20.939999999999998</v>
      </c>
      <c r="F109" s="15">
        <v>73.97</v>
      </c>
      <c r="G109" s="7">
        <v>683.18999999999983</v>
      </c>
      <c r="H109" s="7">
        <v>21.712</v>
      </c>
    </row>
    <row r="110" spans="1:8">
      <c r="A110" s="4" t="s">
        <v>35</v>
      </c>
      <c r="B110" s="5" t="s">
        <v>77</v>
      </c>
      <c r="C110" s="9" t="s">
        <v>28</v>
      </c>
      <c r="D110" s="14">
        <v>7.44</v>
      </c>
      <c r="E110" s="14">
        <v>11.64</v>
      </c>
      <c r="F110" s="14">
        <v>0</v>
      </c>
      <c r="G110" s="6">
        <v>139.80000000000001</v>
      </c>
      <c r="H110" s="6">
        <v>0</v>
      </c>
    </row>
    <row r="111" spans="1:8">
      <c r="A111" s="4" t="s">
        <v>35</v>
      </c>
      <c r="B111" s="5" t="s">
        <v>23</v>
      </c>
      <c r="C111" s="9" t="s">
        <v>78</v>
      </c>
      <c r="D111" s="14">
        <v>1.52</v>
      </c>
      <c r="E111" s="14">
        <v>7.12</v>
      </c>
      <c r="F111" s="14">
        <v>6.16</v>
      </c>
      <c r="G111" s="6">
        <v>95.2</v>
      </c>
      <c r="H111" s="6">
        <v>5.6</v>
      </c>
    </row>
    <row r="112" spans="1:8">
      <c r="A112" s="4" t="s">
        <v>35</v>
      </c>
      <c r="B112" s="5" t="s">
        <v>79</v>
      </c>
      <c r="C112" s="9" t="s">
        <v>28</v>
      </c>
      <c r="D112" s="14">
        <v>6.04</v>
      </c>
      <c r="E112" s="14">
        <v>6.58</v>
      </c>
      <c r="F112" s="14">
        <v>49.85</v>
      </c>
      <c r="G112" s="6">
        <v>276.89999999999998</v>
      </c>
      <c r="H112" s="6">
        <v>0.52800000000000002</v>
      </c>
    </row>
    <row r="113" spans="1:8">
      <c r="A113" s="4" t="s">
        <v>35</v>
      </c>
      <c r="B113" s="5" t="s">
        <v>80</v>
      </c>
      <c r="C113" s="9" t="s">
        <v>57</v>
      </c>
      <c r="D113" s="14">
        <v>0.16</v>
      </c>
      <c r="E113" s="14">
        <v>0.04</v>
      </c>
      <c r="F113" s="14">
        <v>15.02</v>
      </c>
      <c r="G113" s="6">
        <v>60.92</v>
      </c>
      <c r="H113" s="6">
        <v>0.08</v>
      </c>
    </row>
    <row r="114" spans="1:8">
      <c r="A114" s="4" t="s">
        <v>35</v>
      </c>
      <c r="B114" s="5" t="s">
        <v>127</v>
      </c>
      <c r="C114" s="9" t="s">
        <v>28</v>
      </c>
      <c r="D114" s="14">
        <v>3.96</v>
      </c>
      <c r="E114" s="14">
        <v>0.54</v>
      </c>
      <c r="F114" s="14">
        <v>22.8</v>
      </c>
      <c r="G114" s="6">
        <v>119.4</v>
      </c>
      <c r="H114" s="6">
        <v>0</v>
      </c>
    </row>
    <row r="115" spans="1:8" s="2" customFormat="1">
      <c r="A115" s="37" t="s">
        <v>19</v>
      </c>
      <c r="B115" s="38"/>
      <c r="C115" s="10">
        <v>460</v>
      </c>
      <c r="D115" s="15">
        <v>19.12</v>
      </c>
      <c r="E115" s="15">
        <v>25.92</v>
      </c>
      <c r="F115" s="15">
        <v>93.83</v>
      </c>
      <c r="G115" s="7">
        <v>692.21999999999991</v>
      </c>
      <c r="H115" s="7">
        <v>6.2080000000000002</v>
      </c>
    </row>
    <row r="116" spans="1:8">
      <c r="A116" s="4" t="s">
        <v>51</v>
      </c>
      <c r="B116" s="5" t="s">
        <v>39</v>
      </c>
      <c r="C116" s="9" t="s">
        <v>116</v>
      </c>
      <c r="D116" s="14">
        <v>0</v>
      </c>
      <c r="E116" s="14">
        <v>0</v>
      </c>
      <c r="F116" s="14">
        <v>0</v>
      </c>
      <c r="G116" s="6">
        <v>0</v>
      </c>
      <c r="H116" s="6">
        <v>0</v>
      </c>
    </row>
    <row r="117" spans="1:8" s="2" customFormat="1">
      <c r="A117" s="37" t="s">
        <v>19</v>
      </c>
      <c r="B117" s="38"/>
      <c r="C117" s="10">
        <v>6</v>
      </c>
      <c r="D117" s="15">
        <v>0</v>
      </c>
      <c r="E117" s="15">
        <v>0</v>
      </c>
      <c r="F117" s="15">
        <v>0</v>
      </c>
      <c r="G117" s="7">
        <v>0</v>
      </c>
      <c r="H117" s="7">
        <v>0</v>
      </c>
    </row>
    <row r="118" spans="1:8" s="2" customFormat="1" ht="13.5" thickBot="1">
      <c r="A118" s="52" t="s">
        <v>41</v>
      </c>
      <c r="B118" s="53"/>
      <c r="C118" s="11">
        <v>1761</v>
      </c>
      <c r="D118" s="16">
        <v>59.77</v>
      </c>
      <c r="E118" s="16">
        <v>68.960000000000008</v>
      </c>
      <c r="F118" s="16">
        <v>235.71</v>
      </c>
      <c r="G118" s="8">
        <v>1989.21</v>
      </c>
      <c r="H118" s="8">
        <v>42.185000000000002</v>
      </c>
    </row>
    <row r="119" spans="1:8" s="2" customFormat="1">
      <c r="A119" s="39" t="s">
        <v>81</v>
      </c>
      <c r="B119" s="40"/>
      <c r="C119" s="40"/>
      <c r="D119" s="40"/>
      <c r="E119" s="40"/>
      <c r="F119" s="40"/>
      <c r="G119" s="40"/>
      <c r="H119" s="40"/>
    </row>
    <row r="120" spans="1:8">
      <c r="A120" s="4" t="s">
        <v>12</v>
      </c>
      <c r="B120" s="5" t="s">
        <v>82</v>
      </c>
      <c r="C120" s="9" t="s">
        <v>57</v>
      </c>
      <c r="D120" s="14">
        <v>6.42</v>
      </c>
      <c r="E120" s="14">
        <v>7.82</v>
      </c>
      <c r="F120" s="14">
        <v>21.58</v>
      </c>
      <c r="G120" s="6">
        <v>185.78</v>
      </c>
      <c r="H120" s="6">
        <v>1.96</v>
      </c>
    </row>
    <row r="121" spans="1:8">
      <c r="A121" s="4" t="s">
        <v>12</v>
      </c>
      <c r="B121" s="5" t="s">
        <v>44</v>
      </c>
      <c r="C121" s="9" t="s">
        <v>57</v>
      </c>
      <c r="D121" s="14">
        <v>4.34</v>
      </c>
      <c r="E121" s="14">
        <v>4.8</v>
      </c>
      <c r="F121" s="14">
        <v>19.04</v>
      </c>
      <c r="G121" s="6">
        <v>137.88</v>
      </c>
      <c r="H121" s="6">
        <v>1.96</v>
      </c>
    </row>
    <row r="122" spans="1:8">
      <c r="A122" s="4" t="s">
        <v>12</v>
      </c>
      <c r="B122" s="5" t="s">
        <v>127</v>
      </c>
      <c r="C122" s="9" t="s">
        <v>24</v>
      </c>
      <c r="D122" s="14">
        <v>2.64</v>
      </c>
      <c r="E122" s="14">
        <v>0.36</v>
      </c>
      <c r="F122" s="14">
        <v>15.2</v>
      </c>
      <c r="G122" s="6">
        <v>79.599999999999994</v>
      </c>
      <c r="H122" s="6">
        <v>0</v>
      </c>
    </row>
    <row r="123" spans="1:8">
      <c r="A123" s="4" t="s">
        <v>12</v>
      </c>
      <c r="B123" s="5" t="s">
        <v>17</v>
      </c>
      <c r="C123" s="9" t="s">
        <v>18</v>
      </c>
      <c r="D123" s="14">
        <v>0.06</v>
      </c>
      <c r="E123" s="14">
        <v>3.08</v>
      </c>
      <c r="F123" s="14">
        <v>0.09</v>
      </c>
      <c r="G123" s="6">
        <v>28.3</v>
      </c>
      <c r="H123" s="6">
        <v>0</v>
      </c>
    </row>
    <row r="124" spans="1:8" s="2" customFormat="1">
      <c r="A124" s="37" t="s">
        <v>19</v>
      </c>
      <c r="B124" s="38"/>
      <c r="C124" s="10">
        <v>445</v>
      </c>
      <c r="D124" s="15">
        <v>13.46</v>
      </c>
      <c r="E124" s="15">
        <v>16.060000000000002</v>
      </c>
      <c r="F124" s="15">
        <v>55.91</v>
      </c>
      <c r="G124" s="7">
        <v>431.56</v>
      </c>
      <c r="H124" s="7">
        <v>3.92</v>
      </c>
    </row>
    <row r="125" spans="1:8">
      <c r="A125" s="4" t="s">
        <v>20</v>
      </c>
      <c r="B125" s="5" t="s">
        <v>128</v>
      </c>
      <c r="C125" s="9" t="s">
        <v>21</v>
      </c>
      <c r="D125" s="14">
        <v>0.5</v>
      </c>
      <c r="E125" s="14">
        <v>0.1</v>
      </c>
      <c r="F125" s="14">
        <v>10.1</v>
      </c>
      <c r="G125" s="6">
        <v>46</v>
      </c>
      <c r="H125" s="6">
        <v>2</v>
      </c>
    </row>
    <row r="126" spans="1:8" s="2" customFormat="1">
      <c r="A126" s="37" t="s">
        <v>19</v>
      </c>
      <c r="B126" s="38"/>
      <c r="C126" s="10">
        <v>100</v>
      </c>
      <c r="D126" s="15">
        <v>0.5</v>
      </c>
      <c r="E126" s="15">
        <v>0.1</v>
      </c>
      <c r="F126" s="15">
        <v>10.1</v>
      </c>
      <c r="G126" s="7">
        <v>46</v>
      </c>
      <c r="H126" s="7">
        <v>2</v>
      </c>
    </row>
    <row r="127" spans="1:8" ht="25.5">
      <c r="A127" s="4" t="s">
        <v>22</v>
      </c>
      <c r="B127" s="5" t="s">
        <v>83</v>
      </c>
      <c r="C127" s="9" t="s">
        <v>28</v>
      </c>
      <c r="D127" s="14">
        <v>6.28</v>
      </c>
      <c r="E127" s="14">
        <v>5.34</v>
      </c>
      <c r="F127" s="14">
        <v>15.02</v>
      </c>
      <c r="G127" s="6">
        <v>130.33000000000001</v>
      </c>
      <c r="H127" s="6">
        <v>1.998</v>
      </c>
    </row>
    <row r="128" spans="1:8" ht="25.5">
      <c r="A128" s="4" t="s">
        <v>22</v>
      </c>
      <c r="B128" s="5" t="s">
        <v>84</v>
      </c>
      <c r="C128" s="9" t="s">
        <v>118</v>
      </c>
      <c r="D128" s="14">
        <v>6.85</v>
      </c>
      <c r="E128" s="14">
        <v>4.0999999999999996</v>
      </c>
      <c r="F128" s="14">
        <v>23.25</v>
      </c>
      <c r="G128" s="6">
        <v>193.8</v>
      </c>
      <c r="H128" s="6">
        <v>12.4</v>
      </c>
    </row>
    <row r="129" spans="1:8">
      <c r="A129" s="4" t="s">
        <v>22</v>
      </c>
      <c r="B129" s="5" t="s">
        <v>85</v>
      </c>
      <c r="C129" s="9" t="s">
        <v>114</v>
      </c>
      <c r="D129" s="14">
        <v>17.28</v>
      </c>
      <c r="E129" s="14">
        <v>20.61</v>
      </c>
      <c r="F129" s="14">
        <v>11.7</v>
      </c>
      <c r="G129" s="6">
        <v>303.44</v>
      </c>
      <c r="H129" s="6">
        <v>84.852000000000004</v>
      </c>
    </row>
    <row r="130" spans="1:8">
      <c r="A130" s="4" t="s">
        <v>22</v>
      </c>
      <c r="B130" s="5" t="s">
        <v>138</v>
      </c>
      <c r="C130" s="9" t="s">
        <v>57</v>
      </c>
      <c r="D130" s="14">
        <v>0.44</v>
      </c>
      <c r="E130" s="14">
        <v>0.1</v>
      </c>
      <c r="F130" s="14">
        <v>24.88</v>
      </c>
      <c r="G130" s="6">
        <v>99.46</v>
      </c>
      <c r="H130" s="6">
        <v>0</v>
      </c>
    </row>
    <row r="131" spans="1:8">
      <c r="A131" s="4" t="s">
        <v>22</v>
      </c>
      <c r="B131" s="5" t="s">
        <v>33</v>
      </c>
      <c r="C131" s="9" t="s">
        <v>55</v>
      </c>
      <c r="D131" s="14">
        <v>2.97</v>
      </c>
      <c r="E131" s="14">
        <v>0.54</v>
      </c>
      <c r="F131" s="14">
        <v>15.03</v>
      </c>
      <c r="G131" s="6">
        <v>89.55</v>
      </c>
      <c r="H131" s="6">
        <v>0</v>
      </c>
    </row>
    <row r="132" spans="1:8" s="2" customFormat="1">
      <c r="A132" s="37" t="s">
        <v>19</v>
      </c>
      <c r="B132" s="38"/>
      <c r="C132" s="10">
        <v>735</v>
      </c>
      <c r="D132" s="15">
        <v>33.82</v>
      </c>
      <c r="E132" s="15">
        <v>30.689999999999998</v>
      </c>
      <c r="F132" s="15">
        <v>89.88</v>
      </c>
      <c r="G132" s="7">
        <v>816.57999999999993</v>
      </c>
      <c r="H132" s="7">
        <v>99.25</v>
      </c>
    </row>
    <row r="133" spans="1:8">
      <c r="A133" s="4" t="s">
        <v>35</v>
      </c>
      <c r="B133" s="5" t="s">
        <v>86</v>
      </c>
      <c r="C133" s="9" t="s">
        <v>14</v>
      </c>
      <c r="D133" s="14">
        <v>19.82</v>
      </c>
      <c r="E133" s="14">
        <v>16.5</v>
      </c>
      <c r="F133" s="14">
        <v>24.24</v>
      </c>
      <c r="G133" s="6">
        <v>326.29000000000002</v>
      </c>
      <c r="H133" s="6">
        <v>0.58499999999999996</v>
      </c>
    </row>
    <row r="134" spans="1:8">
      <c r="A134" s="4" t="s">
        <v>35</v>
      </c>
      <c r="B134" s="5" t="s">
        <v>69</v>
      </c>
      <c r="C134" s="9" t="s">
        <v>57</v>
      </c>
      <c r="D134" s="14">
        <v>0.14000000000000001</v>
      </c>
      <c r="E134" s="14">
        <v>0.02</v>
      </c>
      <c r="F134" s="14">
        <v>10.16</v>
      </c>
      <c r="G134" s="6">
        <v>42.3</v>
      </c>
      <c r="H134" s="6">
        <v>2.04</v>
      </c>
    </row>
    <row r="135" spans="1:8">
      <c r="A135" s="4" t="s">
        <v>35</v>
      </c>
      <c r="B135" s="5" t="s">
        <v>127</v>
      </c>
      <c r="C135" s="9" t="s">
        <v>28</v>
      </c>
      <c r="D135" s="14">
        <v>3.96</v>
      </c>
      <c r="E135" s="14">
        <v>0.54</v>
      </c>
      <c r="F135" s="14">
        <v>22.8</v>
      </c>
      <c r="G135" s="6">
        <v>119.4</v>
      </c>
      <c r="H135" s="6">
        <v>0</v>
      </c>
    </row>
    <row r="136" spans="1:8">
      <c r="A136" s="4" t="s">
        <v>35</v>
      </c>
      <c r="B136" s="5" t="s">
        <v>125</v>
      </c>
      <c r="C136" s="9" t="s">
        <v>16</v>
      </c>
      <c r="D136" s="14">
        <v>0.96</v>
      </c>
      <c r="E136" s="14">
        <v>0.84</v>
      </c>
      <c r="F136" s="14">
        <v>24.33</v>
      </c>
      <c r="G136" s="6">
        <v>202.5</v>
      </c>
      <c r="H136" s="6">
        <v>0.18</v>
      </c>
    </row>
    <row r="137" spans="1:8" s="2" customFormat="1">
      <c r="A137" s="37" t="s">
        <v>19</v>
      </c>
      <c r="B137" s="38"/>
      <c r="C137" s="10">
        <v>440</v>
      </c>
      <c r="D137" s="15">
        <v>24.880000000000003</v>
      </c>
      <c r="E137" s="15">
        <v>17.899999999999999</v>
      </c>
      <c r="F137" s="15">
        <v>81.53</v>
      </c>
      <c r="G137" s="7">
        <v>690.49</v>
      </c>
      <c r="H137" s="7">
        <v>2.8050000000000002</v>
      </c>
    </row>
    <row r="138" spans="1:8">
      <c r="A138" s="4" t="s">
        <v>51</v>
      </c>
      <c r="B138" s="5" t="s">
        <v>39</v>
      </c>
      <c r="C138" s="9" t="s">
        <v>116</v>
      </c>
      <c r="D138" s="14">
        <v>0</v>
      </c>
      <c r="E138" s="14">
        <v>0</v>
      </c>
      <c r="F138" s="14">
        <v>0</v>
      </c>
      <c r="G138" s="6">
        <v>0</v>
      </c>
      <c r="H138" s="6">
        <v>0</v>
      </c>
    </row>
    <row r="139" spans="1:8" s="2" customFormat="1">
      <c r="A139" s="37" t="s">
        <v>19</v>
      </c>
      <c r="B139" s="38"/>
      <c r="C139" s="10">
        <v>6</v>
      </c>
      <c r="D139" s="15">
        <v>0</v>
      </c>
      <c r="E139" s="15">
        <v>0</v>
      </c>
      <c r="F139" s="15">
        <v>0</v>
      </c>
      <c r="G139" s="7">
        <v>0</v>
      </c>
      <c r="H139" s="7">
        <v>0</v>
      </c>
    </row>
    <row r="140" spans="1:8" s="2" customFormat="1" ht="13.5" thickBot="1">
      <c r="A140" s="52" t="s">
        <v>41</v>
      </c>
      <c r="B140" s="53"/>
      <c r="C140" s="11">
        <v>1726</v>
      </c>
      <c r="D140" s="16">
        <v>72.659999999999982</v>
      </c>
      <c r="E140" s="16">
        <v>64.75</v>
      </c>
      <c r="F140" s="16">
        <v>237.42000000000002</v>
      </c>
      <c r="G140" s="8">
        <v>1984.63</v>
      </c>
      <c r="H140" s="8">
        <v>107.97500000000001</v>
      </c>
    </row>
    <row r="141" spans="1:8" s="2" customFormat="1">
      <c r="A141" s="39" t="s">
        <v>87</v>
      </c>
      <c r="B141" s="40"/>
      <c r="C141" s="40"/>
      <c r="D141" s="40"/>
      <c r="E141" s="40"/>
      <c r="F141" s="40"/>
      <c r="G141" s="40"/>
      <c r="H141" s="40"/>
    </row>
    <row r="142" spans="1:8">
      <c r="A142" s="4" t="s">
        <v>12</v>
      </c>
      <c r="B142" s="5" t="s">
        <v>90</v>
      </c>
      <c r="C142" s="9" t="s">
        <v>121</v>
      </c>
      <c r="D142" s="14">
        <v>7.03</v>
      </c>
      <c r="E142" s="14">
        <v>7.64</v>
      </c>
      <c r="F142" s="14">
        <v>24.45</v>
      </c>
      <c r="G142" s="6">
        <v>195.3</v>
      </c>
      <c r="H142" s="6">
        <v>9.5000000000000001E-2</v>
      </c>
    </row>
    <row r="143" spans="1:8">
      <c r="A143" s="4" t="s">
        <v>12</v>
      </c>
      <c r="B143" s="5" t="s">
        <v>44</v>
      </c>
      <c r="C143" s="9" t="s">
        <v>57</v>
      </c>
      <c r="D143" s="14">
        <v>4.34</v>
      </c>
      <c r="E143" s="14">
        <v>4.8</v>
      </c>
      <c r="F143" s="14">
        <v>19.04</v>
      </c>
      <c r="G143" s="6">
        <v>137.88</v>
      </c>
      <c r="H143" s="6">
        <v>1.96</v>
      </c>
    </row>
    <row r="144" spans="1:8">
      <c r="A144" s="4" t="s">
        <v>12</v>
      </c>
      <c r="B144" s="5" t="s">
        <v>127</v>
      </c>
      <c r="C144" s="9" t="s">
        <v>24</v>
      </c>
      <c r="D144" s="14">
        <v>2.64</v>
      </c>
      <c r="E144" s="14">
        <v>0.36</v>
      </c>
      <c r="F144" s="14">
        <v>15.2</v>
      </c>
      <c r="G144" s="6">
        <v>79.599999999999994</v>
      </c>
      <c r="H144" s="6">
        <v>0</v>
      </c>
    </row>
    <row r="145" spans="1:8">
      <c r="A145" s="4" t="s">
        <v>12</v>
      </c>
      <c r="B145" s="5" t="s">
        <v>17</v>
      </c>
      <c r="C145" s="9" t="s">
        <v>18</v>
      </c>
      <c r="D145" s="14">
        <v>0.06</v>
      </c>
      <c r="E145" s="14">
        <v>3.08</v>
      </c>
      <c r="F145" s="14">
        <v>0.09</v>
      </c>
      <c r="G145" s="6">
        <v>28.3</v>
      </c>
      <c r="H145" s="6">
        <v>0</v>
      </c>
    </row>
    <row r="146" spans="1:8" s="2" customFormat="1">
      <c r="A146" s="37" t="s">
        <v>19</v>
      </c>
      <c r="B146" s="38"/>
      <c r="C146" s="10">
        <f>C142+C143+C144+C145</f>
        <v>380</v>
      </c>
      <c r="D146" s="10">
        <f t="shared" ref="D146:H146" si="1">D142+D143+D144+D145</f>
        <v>14.070000000000002</v>
      </c>
      <c r="E146" s="10">
        <f t="shared" si="1"/>
        <v>15.879999999999999</v>
      </c>
      <c r="F146" s="10">
        <f t="shared" si="1"/>
        <v>58.78</v>
      </c>
      <c r="G146" s="10">
        <f t="shared" si="1"/>
        <v>441.08</v>
      </c>
      <c r="H146" s="10">
        <f t="shared" si="1"/>
        <v>2.0550000000000002</v>
      </c>
    </row>
    <row r="147" spans="1:8">
      <c r="A147" s="4" t="s">
        <v>20</v>
      </c>
      <c r="B147" s="5" t="s">
        <v>128</v>
      </c>
      <c r="C147" s="9" t="s">
        <v>21</v>
      </c>
      <c r="D147" s="14">
        <v>0.5</v>
      </c>
      <c r="E147" s="14">
        <v>0.1</v>
      </c>
      <c r="F147" s="14">
        <v>10.1</v>
      </c>
      <c r="G147" s="6">
        <v>46</v>
      </c>
      <c r="H147" s="6">
        <v>2</v>
      </c>
    </row>
    <row r="148" spans="1:8" s="2" customFormat="1">
      <c r="A148" s="37" t="s">
        <v>19</v>
      </c>
      <c r="B148" s="38"/>
      <c r="C148" s="10">
        <v>100</v>
      </c>
      <c r="D148" s="15">
        <v>0.5</v>
      </c>
      <c r="E148" s="15">
        <v>0.1</v>
      </c>
      <c r="F148" s="15">
        <v>10.1</v>
      </c>
      <c r="G148" s="7">
        <v>46</v>
      </c>
      <c r="H148" s="7">
        <v>2</v>
      </c>
    </row>
    <row r="149" spans="1:8">
      <c r="A149" s="4" t="s">
        <v>22</v>
      </c>
      <c r="B149" s="5" t="s">
        <v>126</v>
      </c>
      <c r="C149" s="9" t="s">
        <v>28</v>
      </c>
      <c r="D149" s="14">
        <v>0.36</v>
      </c>
      <c r="E149" s="14">
        <v>0.12</v>
      </c>
      <c r="F149" s="14">
        <v>2.52</v>
      </c>
      <c r="G149" s="6">
        <v>11.94</v>
      </c>
      <c r="H149" s="6">
        <v>15</v>
      </c>
    </row>
    <row r="150" spans="1:8">
      <c r="A150" s="4" t="s">
        <v>22</v>
      </c>
      <c r="B150" s="5" t="s">
        <v>89</v>
      </c>
      <c r="C150" s="9" t="s">
        <v>118</v>
      </c>
      <c r="D150" s="14">
        <v>7.25</v>
      </c>
      <c r="E150" s="14">
        <v>7.17</v>
      </c>
      <c r="F150" s="14">
        <v>18.57</v>
      </c>
      <c r="G150" s="6">
        <v>168.4</v>
      </c>
      <c r="H150" s="6">
        <v>21.15</v>
      </c>
    </row>
    <row r="151" spans="1:8">
      <c r="A151" s="4" t="s">
        <v>22</v>
      </c>
      <c r="B151" s="5" t="s">
        <v>135</v>
      </c>
      <c r="C151" s="9" t="s">
        <v>78</v>
      </c>
      <c r="D151" s="14">
        <v>14.04</v>
      </c>
      <c r="E151" s="14">
        <v>13.68</v>
      </c>
      <c r="F151" s="14">
        <v>11.78</v>
      </c>
      <c r="G151" s="6">
        <v>228.37</v>
      </c>
      <c r="H151" s="6">
        <v>3.0960000000000001</v>
      </c>
    </row>
    <row r="152" spans="1:8">
      <c r="A152" s="4" t="s">
        <v>22</v>
      </c>
      <c r="B152" s="5" t="s">
        <v>137</v>
      </c>
      <c r="C152" s="9" t="s">
        <v>14</v>
      </c>
      <c r="D152" s="14">
        <v>3.3</v>
      </c>
      <c r="E152" s="14">
        <v>4.24</v>
      </c>
      <c r="F152" s="14">
        <v>22.71</v>
      </c>
      <c r="G152" s="6">
        <v>142.69</v>
      </c>
      <c r="H152" s="6">
        <v>26.864999999999998</v>
      </c>
    </row>
    <row r="153" spans="1:8">
      <c r="A153" s="4" t="s">
        <v>22</v>
      </c>
      <c r="B153" s="5" t="s">
        <v>134</v>
      </c>
      <c r="C153" s="9">
        <v>200</v>
      </c>
      <c r="D153" s="14">
        <v>0.78</v>
      </c>
      <c r="E153" s="14">
        <v>0.04</v>
      </c>
      <c r="F153" s="14">
        <v>19.64</v>
      </c>
      <c r="G153" s="6">
        <v>82.68</v>
      </c>
      <c r="H153" s="6">
        <v>0.6</v>
      </c>
    </row>
    <row r="154" spans="1:8">
      <c r="A154" s="4" t="s">
        <v>22</v>
      </c>
      <c r="B154" s="5" t="s">
        <v>33</v>
      </c>
      <c r="C154" s="9" t="s">
        <v>55</v>
      </c>
      <c r="D154" s="14">
        <v>2.97</v>
      </c>
      <c r="E154" s="14">
        <v>0.54</v>
      </c>
      <c r="F154" s="14">
        <v>15.03</v>
      </c>
      <c r="G154" s="6">
        <v>89.55</v>
      </c>
      <c r="H154" s="6">
        <v>0</v>
      </c>
    </row>
    <row r="155" spans="1:8" s="2" customFormat="1">
      <c r="A155" s="37" t="s">
        <v>19</v>
      </c>
      <c r="B155" s="38"/>
      <c r="C155" s="10">
        <f>C149+C150+C151+C152+C153+C154</f>
        <v>785</v>
      </c>
      <c r="D155" s="10">
        <f t="shared" ref="D155:H155" si="2">D149+D150+D151+D152+D153+D154</f>
        <v>28.7</v>
      </c>
      <c r="E155" s="10">
        <f t="shared" si="2"/>
        <v>25.79</v>
      </c>
      <c r="F155" s="10">
        <f t="shared" si="2"/>
        <v>90.25</v>
      </c>
      <c r="G155" s="10">
        <f t="shared" si="2"/>
        <v>723.63000000000011</v>
      </c>
      <c r="H155" s="10">
        <f t="shared" si="2"/>
        <v>66.710999999999984</v>
      </c>
    </row>
    <row r="156" spans="1:8">
      <c r="A156" s="4" t="s">
        <v>35</v>
      </c>
      <c r="B156" s="5" t="s">
        <v>88</v>
      </c>
      <c r="C156" s="9" t="s">
        <v>119</v>
      </c>
      <c r="D156" s="14">
        <v>15.39</v>
      </c>
      <c r="E156" s="14">
        <v>12.18</v>
      </c>
      <c r="F156" s="14">
        <v>16.829999999999998</v>
      </c>
      <c r="G156" s="6">
        <v>345.67</v>
      </c>
      <c r="H156" s="6">
        <v>0.104</v>
      </c>
    </row>
    <row r="157" spans="1:8">
      <c r="A157" s="4" t="s">
        <v>35</v>
      </c>
      <c r="B157" s="5" t="s">
        <v>80</v>
      </c>
      <c r="C157" s="9" t="s">
        <v>57</v>
      </c>
      <c r="D157" s="14">
        <v>0.16</v>
      </c>
      <c r="E157" s="14">
        <v>0.04</v>
      </c>
      <c r="F157" s="14">
        <v>15.02</v>
      </c>
      <c r="G157" s="6">
        <v>60.92</v>
      </c>
      <c r="H157" s="6">
        <v>0.08</v>
      </c>
    </row>
    <row r="158" spans="1:8">
      <c r="A158" s="4" t="s">
        <v>35</v>
      </c>
      <c r="B158" s="5" t="s">
        <v>125</v>
      </c>
      <c r="C158" s="9" t="s">
        <v>93</v>
      </c>
      <c r="D158" s="14">
        <v>0.28000000000000003</v>
      </c>
      <c r="E158" s="14">
        <v>0.04</v>
      </c>
      <c r="F158" s="14">
        <v>27.93</v>
      </c>
      <c r="G158" s="6">
        <v>129.5</v>
      </c>
      <c r="H158" s="6">
        <v>0</v>
      </c>
    </row>
    <row r="159" spans="1:8">
      <c r="A159" s="4" t="s">
        <v>35</v>
      </c>
      <c r="B159" s="5" t="s">
        <v>124</v>
      </c>
      <c r="C159" s="9" t="s">
        <v>21</v>
      </c>
      <c r="D159" s="14">
        <v>0.4</v>
      </c>
      <c r="E159" s="14">
        <v>0.4</v>
      </c>
      <c r="F159" s="14">
        <v>9.8000000000000007</v>
      </c>
      <c r="G159" s="6">
        <v>47</v>
      </c>
      <c r="H159" s="6">
        <v>10</v>
      </c>
    </row>
    <row r="160" spans="1:8">
      <c r="A160" s="4" t="s">
        <v>35</v>
      </c>
      <c r="B160" s="5" t="s">
        <v>39</v>
      </c>
      <c r="C160" s="9" t="s">
        <v>116</v>
      </c>
      <c r="D160" s="14">
        <v>0</v>
      </c>
      <c r="E160" s="14">
        <v>0</v>
      </c>
      <c r="F160" s="14">
        <v>0</v>
      </c>
      <c r="G160" s="6">
        <v>0</v>
      </c>
      <c r="H160" s="6">
        <v>0</v>
      </c>
    </row>
    <row r="161" spans="1:8" s="2" customFormat="1">
      <c r="A161" s="37" t="s">
        <v>19</v>
      </c>
      <c r="B161" s="38"/>
      <c r="C161" s="10">
        <v>476</v>
      </c>
      <c r="D161" s="15">
        <v>7.870000000000001</v>
      </c>
      <c r="E161" s="15">
        <v>8.1199999999999992</v>
      </c>
      <c r="F161" s="15">
        <v>77.2</v>
      </c>
      <c r="G161" s="7">
        <v>432.72</v>
      </c>
      <c r="H161" s="7">
        <v>10.175000000000001</v>
      </c>
    </row>
    <row r="162" spans="1:8" s="2" customFormat="1" ht="13.5" thickBot="1">
      <c r="A162" s="52" t="s">
        <v>41</v>
      </c>
      <c r="B162" s="53"/>
      <c r="C162" s="11">
        <v>1726</v>
      </c>
      <c r="D162" s="16">
        <v>59.429999999999993</v>
      </c>
      <c r="E162" s="16">
        <v>53.62</v>
      </c>
      <c r="F162" s="16">
        <v>230.89000000000001</v>
      </c>
      <c r="G162" s="8">
        <v>1795.03</v>
      </c>
      <c r="H162" s="8">
        <v>57.081000000000003</v>
      </c>
    </row>
    <row r="163" spans="1:8" s="2" customFormat="1">
      <c r="A163" s="39" t="s">
        <v>91</v>
      </c>
      <c r="B163" s="40"/>
      <c r="C163" s="40"/>
      <c r="D163" s="40"/>
      <c r="E163" s="40"/>
      <c r="F163" s="40"/>
      <c r="G163" s="40"/>
      <c r="H163" s="40"/>
    </row>
    <row r="164" spans="1:8" ht="25.5">
      <c r="A164" s="4" t="s">
        <v>12</v>
      </c>
      <c r="B164" s="5" t="s">
        <v>13</v>
      </c>
      <c r="C164" s="9" t="s">
        <v>57</v>
      </c>
      <c r="D164" s="14">
        <v>6.26</v>
      </c>
      <c r="E164" s="14">
        <v>8.06</v>
      </c>
      <c r="F164" s="14">
        <v>24.82</v>
      </c>
      <c r="G164" s="6">
        <v>198.2</v>
      </c>
      <c r="H164" s="6">
        <v>1.96</v>
      </c>
    </row>
    <row r="165" spans="1:8">
      <c r="A165" s="4" t="s">
        <v>12</v>
      </c>
      <c r="B165" s="5" t="s">
        <v>15</v>
      </c>
      <c r="C165" s="9" t="s">
        <v>57</v>
      </c>
      <c r="D165" s="14">
        <v>4.96</v>
      </c>
      <c r="E165" s="14">
        <v>5.32</v>
      </c>
      <c r="F165" s="14">
        <v>18.64</v>
      </c>
      <c r="G165" s="6">
        <v>143.63999999999999</v>
      </c>
      <c r="H165" s="6">
        <v>2.08</v>
      </c>
    </row>
    <row r="166" spans="1:8">
      <c r="A166" s="4" t="s">
        <v>12</v>
      </c>
      <c r="B166" s="5" t="s">
        <v>127</v>
      </c>
      <c r="C166" s="9" t="s">
        <v>24</v>
      </c>
      <c r="D166" s="14">
        <v>2.64</v>
      </c>
      <c r="E166" s="14">
        <v>0.36</v>
      </c>
      <c r="F166" s="14">
        <v>15.2</v>
      </c>
      <c r="G166" s="6">
        <v>79.599999999999994</v>
      </c>
      <c r="H166" s="6">
        <v>0</v>
      </c>
    </row>
    <row r="167" spans="1:8">
      <c r="A167" s="4" t="s">
        <v>12</v>
      </c>
      <c r="B167" s="5" t="s">
        <v>17</v>
      </c>
      <c r="C167" s="9" t="s">
        <v>18</v>
      </c>
      <c r="D167" s="14">
        <v>0.06</v>
      </c>
      <c r="E167" s="14">
        <v>3.08</v>
      </c>
      <c r="F167" s="14">
        <v>0.09</v>
      </c>
      <c r="G167" s="6">
        <v>28.3</v>
      </c>
      <c r="H167" s="6">
        <v>0</v>
      </c>
    </row>
    <row r="168" spans="1:8" s="2" customFormat="1">
      <c r="A168" s="37" t="s">
        <v>19</v>
      </c>
      <c r="B168" s="38"/>
      <c r="C168" s="10">
        <v>445</v>
      </c>
      <c r="D168" s="15">
        <v>13.92</v>
      </c>
      <c r="E168" s="15">
        <v>16.82</v>
      </c>
      <c r="F168" s="15">
        <v>58.75</v>
      </c>
      <c r="G168" s="7">
        <v>449.73999999999995</v>
      </c>
      <c r="H168" s="7">
        <v>4.04</v>
      </c>
    </row>
    <row r="169" spans="1:8">
      <c r="A169" s="4" t="s">
        <v>20</v>
      </c>
      <c r="B169" s="5" t="s">
        <v>124</v>
      </c>
      <c r="C169" s="9" t="s">
        <v>21</v>
      </c>
      <c r="D169" s="14">
        <v>0.4</v>
      </c>
      <c r="E169" s="14">
        <v>0.3</v>
      </c>
      <c r="F169" s="14">
        <v>10.3</v>
      </c>
      <c r="G169" s="6">
        <v>47</v>
      </c>
      <c r="H169" s="6">
        <v>5</v>
      </c>
    </row>
    <row r="170" spans="1:8" s="2" customFormat="1">
      <c r="A170" s="37" t="s">
        <v>19</v>
      </c>
      <c r="B170" s="38"/>
      <c r="C170" s="10">
        <v>100</v>
      </c>
      <c r="D170" s="15">
        <v>0.4</v>
      </c>
      <c r="E170" s="15">
        <v>0.3</v>
      </c>
      <c r="F170" s="15">
        <v>10.3</v>
      </c>
      <c r="G170" s="7">
        <v>47</v>
      </c>
      <c r="H170" s="7">
        <v>5</v>
      </c>
    </row>
    <row r="171" spans="1:8" ht="18" customHeight="1">
      <c r="A171" s="4" t="s">
        <v>22</v>
      </c>
      <c r="B171" s="5" t="s">
        <v>132</v>
      </c>
      <c r="C171" s="9" t="s">
        <v>28</v>
      </c>
      <c r="D171" s="14">
        <v>0.35</v>
      </c>
      <c r="E171" s="14">
        <v>4.1100000000000003</v>
      </c>
      <c r="F171" s="14">
        <v>2.44</v>
      </c>
      <c r="G171" s="6">
        <v>47.52</v>
      </c>
      <c r="H171" s="6">
        <v>14.502000000000001</v>
      </c>
    </row>
    <row r="172" spans="1:8" ht="25.5">
      <c r="A172" s="4" t="s">
        <v>22</v>
      </c>
      <c r="B172" s="5" t="s">
        <v>92</v>
      </c>
      <c r="C172" s="9" t="s">
        <v>118</v>
      </c>
      <c r="D172" s="14">
        <v>3.55</v>
      </c>
      <c r="E172" s="14">
        <v>4.5199999999999996</v>
      </c>
      <c r="F172" s="14">
        <v>18.2</v>
      </c>
      <c r="G172" s="6">
        <v>174.65</v>
      </c>
      <c r="H172" s="6">
        <v>32.799999999999997</v>
      </c>
    </row>
    <row r="173" spans="1:8">
      <c r="A173" s="4" t="s">
        <v>22</v>
      </c>
      <c r="B173" s="5" t="s">
        <v>136</v>
      </c>
      <c r="C173" s="9" t="s">
        <v>114</v>
      </c>
      <c r="D173" s="14">
        <v>16.940000000000001</v>
      </c>
      <c r="E173" s="14">
        <v>18.47</v>
      </c>
      <c r="F173" s="14">
        <v>27.09</v>
      </c>
      <c r="G173" s="6">
        <v>377.82</v>
      </c>
      <c r="H173" s="6">
        <v>33.659999999999997</v>
      </c>
    </row>
    <row r="174" spans="1:8">
      <c r="A174" s="4" t="s">
        <v>22</v>
      </c>
      <c r="B174" s="5" t="s">
        <v>128</v>
      </c>
      <c r="C174" s="9" t="s">
        <v>114</v>
      </c>
      <c r="D174" s="14">
        <v>0.9</v>
      </c>
      <c r="E174" s="14">
        <v>0.18</v>
      </c>
      <c r="F174" s="14">
        <v>18.18</v>
      </c>
      <c r="G174" s="6">
        <v>82.8</v>
      </c>
      <c r="H174" s="6">
        <v>3.6</v>
      </c>
    </row>
    <row r="175" spans="1:8">
      <c r="A175" s="4" t="s">
        <v>22</v>
      </c>
      <c r="B175" s="5" t="s">
        <v>33</v>
      </c>
      <c r="C175" s="9" t="s">
        <v>55</v>
      </c>
      <c r="D175" s="14">
        <v>2.97</v>
      </c>
      <c r="E175" s="14">
        <v>0.54</v>
      </c>
      <c r="F175" s="14">
        <v>15.03</v>
      </c>
      <c r="G175" s="6">
        <v>89.55</v>
      </c>
      <c r="H175" s="6">
        <v>0</v>
      </c>
    </row>
    <row r="176" spans="1:8" s="2" customFormat="1">
      <c r="A176" s="37" t="s">
        <v>19</v>
      </c>
      <c r="B176" s="38"/>
      <c r="C176" s="10">
        <v>715</v>
      </c>
      <c r="D176" s="15">
        <v>24.709999999999997</v>
      </c>
      <c r="E176" s="15">
        <v>27.819999999999997</v>
      </c>
      <c r="F176" s="15">
        <v>80.94</v>
      </c>
      <c r="G176" s="7">
        <v>772.33999999999992</v>
      </c>
      <c r="H176" s="7">
        <v>84.561999999999983</v>
      </c>
    </row>
    <row r="177" spans="1:8">
      <c r="A177" s="4" t="s">
        <v>35</v>
      </c>
      <c r="B177" s="5" t="s">
        <v>68</v>
      </c>
      <c r="C177" s="9" t="s">
        <v>119</v>
      </c>
      <c r="D177" s="14">
        <v>10.69</v>
      </c>
      <c r="E177" s="14">
        <v>9.31</v>
      </c>
      <c r="F177" s="14">
        <v>12.68</v>
      </c>
      <c r="G177" s="6">
        <v>178.7</v>
      </c>
      <c r="H177" s="6">
        <v>7.9560000000000004</v>
      </c>
    </row>
    <row r="178" spans="1:8">
      <c r="A178" s="4" t="s">
        <v>35</v>
      </c>
      <c r="B178" s="5" t="s">
        <v>80</v>
      </c>
      <c r="C178" s="9" t="s">
        <v>57</v>
      </c>
      <c r="D178" s="14">
        <v>0.16</v>
      </c>
      <c r="E178" s="14">
        <v>0.04</v>
      </c>
      <c r="F178" s="14">
        <v>15.02</v>
      </c>
      <c r="G178" s="6">
        <v>60.92</v>
      </c>
      <c r="H178" s="6">
        <v>0.08</v>
      </c>
    </row>
    <row r="179" spans="1:8">
      <c r="A179" s="4" t="s">
        <v>35</v>
      </c>
      <c r="B179" s="5" t="s">
        <v>127</v>
      </c>
      <c r="C179" s="9" t="s">
        <v>28</v>
      </c>
      <c r="D179" s="14">
        <v>3.96</v>
      </c>
      <c r="E179" s="14">
        <v>0.54</v>
      </c>
      <c r="F179" s="14">
        <v>22.8</v>
      </c>
      <c r="G179" s="6">
        <v>119.4</v>
      </c>
      <c r="H179" s="6">
        <v>0</v>
      </c>
    </row>
    <row r="180" spans="1:8">
      <c r="A180" s="4" t="s">
        <v>35</v>
      </c>
      <c r="B180" s="5" t="s">
        <v>125</v>
      </c>
      <c r="C180" s="9" t="s">
        <v>93</v>
      </c>
      <c r="D180" s="14">
        <v>0.18</v>
      </c>
      <c r="E180" s="14">
        <v>0</v>
      </c>
      <c r="F180" s="14">
        <v>28</v>
      </c>
      <c r="G180" s="6">
        <v>129.6</v>
      </c>
      <c r="H180" s="6">
        <v>0</v>
      </c>
    </row>
    <row r="181" spans="1:8" s="2" customFormat="1">
      <c r="A181" s="37" t="s">
        <v>19</v>
      </c>
      <c r="B181" s="38"/>
      <c r="C181" s="10">
        <v>425</v>
      </c>
      <c r="D181" s="15">
        <v>14.989999999999998</v>
      </c>
      <c r="E181" s="15">
        <v>9.89</v>
      </c>
      <c r="F181" s="15">
        <v>78.5</v>
      </c>
      <c r="G181" s="7">
        <v>488.62</v>
      </c>
      <c r="H181" s="7">
        <v>8.0359999999999996</v>
      </c>
    </row>
    <row r="182" spans="1:8">
      <c r="A182" s="4" t="s">
        <v>51</v>
      </c>
      <c r="B182" s="5" t="s">
        <v>39</v>
      </c>
      <c r="C182" s="9" t="s">
        <v>116</v>
      </c>
      <c r="D182" s="14">
        <v>0</v>
      </c>
      <c r="E182" s="14">
        <v>0</v>
      </c>
      <c r="F182" s="14">
        <v>0</v>
      </c>
      <c r="G182" s="6">
        <v>0</v>
      </c>
      <c r="H182" s="6">
        <v>0</v>
      </c>
    </row>
    <row r="183" spans="1:8" s="2" customFormat="1">
      <c r="A183" s="37" t="s">
        <v>19</v>
      </c>
      <c r="B183" s="38"/>
      <c r="C183" s="10">
        <v>6</v>
      </c>
      <c r="D183" s="15">
        <v>0</v>
      </c>
      <c r="E183" s="15">
        <v>0</v>
      </c>
      <c r="F183" s="15">
        <v>0</v>
      </c>
      <c r="G183" s="7">
        <v>0</v>
      </c>
      <c r="H183" s="7">
        <v>0</v>
      </c>
    </row>
    <row r="184" spans="1:8" s="2" customFormat="1">
      <c r="A184" s="52" t="s">
        <v>41</v>
      </c>
      <c r="B184" s="53"/>
      <c r="C184" s="11">
        <v>1691</v>
      </c>
      <c r="D184" s="16">
        <v>54.019999999999989</v>
      </c>
      <c r="E184" s="16">
        <v>54.83</v>
      </c>
      <c r="F184" s="16">
        <v>228.49000000000004</v>
      </c>
      <c r="G184" s="8">
        <v>1757.7</v>
      </c>
      <c r="H184" s="8">
        <v>101.63799999999999</v>
      </c>
    </row>
    <row r="185" spans="1:8" s="2" customFormat="1" ht="13.5" thickBot="1">
      <c r="A185" s="25"/>
      <c r="B185" s="26"/>
      <c r="C185" s="27"/>
      <c r="D185" s="28"/>
      <c r="E185" s="28"/>
      <c r="F185" s="28"/>
      <c r="G185" s="26"/>
      <c r="H185" s="26"/>
    </row>
    <row r="186" spans="1:8" s="2" customFormat="1">
      <c r="A186" s="39" t="s">
        <v>94</v>
      </c>
      <c r="B186" s="40"/>
      <c r="C186" s="40"/>
      <c r="D186" s="40"/>
      <c r="E186" s="40"/>
      <c r="F186" s="40"/>
      <c r="G186" s="40"/>
      <c r="H186" s="40"/>
    </row>
    <row r="187" spans="1:8">
      <c r="A187" s="4" t="s">
        <v>12</v>
      </c>
      <c r="B187" s="5" t="s">
        <v>95</v>
      </c>
      <c r="C187" s="9" t="s">
        <v>57</v>
      </c>
      <c r="D187" s="14">
        <v>6.62</v>
      </c>
      <c r="E187" s="14">
        <v>9</v>
      </c>
      <c r="F187" s="14">
        <v>23.24</v>
      </c>
      <c r="G187" s="6">
        <v>201.62</v>
      </c>
      <c r="H187" s="6">
        <v>1.96</v>
      </c>
    </row>
    <row r="188" spans="1:8">
      <c r="A188" s="4" t="s">
        <v>12</v>
      </c>
      <c r="B188" s="5" t="s">
        <v>44</v>
      </c>
      <c r="C188" s="9" t="s">
        <v>57</v>
      </c>
      <c r="D188" s="14">
        <v>4.34</v>
      </c>
      <c r="E188" s="14">
        <v>4.8</v>
      </c>
      <c r="F188" s="14">
        <v>19.04</v>
      </c>
      <c r="G188" s="6">
        <v>137.88</v>
      </c>
      <c r="H188" s="6">
        <v>1.96</v>
      </c>
    </row>
    <row r="189" spans="1:8">
      <c r="A189" s="4" t="s">
        <v>12</v>
      </c>
      <c r="B189" s="5" t="s">
        <v>127</v>
      </c>
      <c r="C189" s="9" t="s">
        <v>24</v>
      </c>
      <c r="D189" s="14">
        <v>2.64</v>
      </c>
      <c r="E189" s="14">
        <v>0.36</v>
      </c>
      <c r="F189" s="14">
        <v>15.2</v>
      </c>
      <c r="G189" s="6">
        <v>79.599999999999994</v>
      </c>
      <c r="H189" s="6">
        <v>0</v>
      </c>
    </row>
    <row r="190" spans="1:8">
      <c r="A190" s="4" t="s">
        <v>12</v>
      </c>
      <c r="B190" s="5" t="s">
        <v>17</v>
      </c>
      <c r="C190" s="9" t="s">
        <v>18</v>
      </c>
      <c r="D190" s="14">
        <v>0.06</v>
      </c>
      <c r="E190" s="14">
        <v>3.08</v>
      </c>
      <c r="F190" s="14">
        <v>0.09</v>
      </c>
      <c r="G190" s="6">
        <v>28.3</v>
      </c>
      <c r="H190" s="6">
        <v>0</v>
      </c>
    </row>
    <row r="191" spans="1:8">
      <c r="A191" s="4" t="s">
        <v>12</v>
      </c>
      <c r="B191" s="5" t="s">
        <v>72</v>
      </c>
      <c r="C191" s="9" t="s">
        <v>120</v>
      </c>
      <c r="D191" s="14">
        <v>3.48</v>
      </c>
      <c r="E191" s="14">
        <v>4.42</v>
      </c>
      <c r="F191" s="14">
        <v>0</v>
      </c>
      <c r="G191" s="6">
        <v>54.6</v>
      </c>
      <c r="H191" s="6">
        <v>0.105</v>
      </c>
    </row>
    <row r="192" spans="1:8" s="2" customFormat="1">
      <c r="A192" s="37" t="s">
        <v>19</v>
      </c>
      <c r="B192" s="38"/>
      <c r="C192" s="10">
        <v>460</v>
      </c>
      <c r="D192" s="15">
        <v>17.14</v>
      </c>
      <c r="E192" s="15">
        <v>21.660000000000004</v>
      </c>
      <c r="F192" s="15">
        <v>57.570000000000007</v>
      </c>
      <c r="G192" s="7">
        <v>502.00000000000006</v>
      </c>
      <c r="H192" s="7">
        <v>4.0250000000000004</v>
      </c>
    </row>
    <row r="193" spans="1:8">
      <c r="A193" s="4" t="s">
        <v>20</v>
      </c>
      <c r="B193" s="5" t="s">
        <v>128</v>
      </c>
      <c r="C193" s="9" t="s">
        <v>21</v>
      </c>
      <c r="D193" s="14">
        <v>0.5</v>
      </c>
      <c r="E193" s="14">
        <v>0.1</v>
      </c>
      <c r="F193" s="14">
        <v>10.1</v>
      </c>
      <c r="G193" s="6">
        <v>46</v>
      </c>
      <c r="H193" s="6">
        <v>2</v>
      </c>
    </row>
    <row r="194" spans="1:8" s="2" customFormat="1">
      <c r="A194" s="37" t="s">
        <v>19</v>
      </c>
      <c r="B194" s="38"/>
      <c r="C194" s="10">
        <v>100</v>
      </c>
      <c r="D194" s="15">
        <v>0.5</v>
      </c>
      <c r="E194" s="15">
        <v>0.1</v>
      </c>
      <c r="F194" s="15">
        <v>10.1</v>
      </c>
      <c r="G194" s="7">
        <v>46</v>
      </c>
      <c r="H194" s="7">
        <v>2</v>
      </c>
    </row>
    <row r="195" spans="1:8" ht="17.25" customHeight="1">
      <c r="A195" s="4" t="s">
        <v>22</v>
      </c>
      <c r="B195" s="5" t="s">
        <v>139</v>
      </c>
      <c r="C195" s="9" t="s">
        <v>28</v>
      </c>
      <c r="D195" s="14">
        <v>0.46</v>
      </c>
      <c r="E195" s="14">
        <v>2.06</v>
      </c>
      <c r="F195" s="14">
        <v>1.45</v>
      </c>
      <c r="G195" s="6">
        <v>26.08</v>
      </c>
      <c r="H195" s="6">
        <v>5.8019999999999996</v>
      </c>
    </row>
    <row r="196" spans="1:8">
      <c r="A196" s="4" t="s">
        <v>22</v>
      </c>
      <c r="B196" s="5" t="s">
        <v>96</v>
      </c>
      <c r="C196" s="9" t="s">
        <v>118</v>
      </c>
      <c r="D196" s="14">
        <v>3.5</v>
      </c>
      <c r="E196" s="14">
        <v>2.25</v>
      </c>
      <c r="F196" s="14">
        <v>13.45</v>
      </c>
      <c r="G196" s="6">
        <v>91.93</v>
      </c>
      <c r="H196" s="6">
        <v>3.55</v>
      </c>
    </row>
    <row r="197" spans="1:8" ht="25.5">
      <c r="A197" s="4" t="s">
        <v>22</v>
      </c>
      <c r="B197" s="5" t="s">
        <v>97</v>
      </c>
      <c r="C197" s="9" t="s">
        <v>114</v>
      </c>
      <c r="D197" s="14">
        <v>24.93</v>
      </c>
      <c r="E197" s="14">
        <v>37.58</v>
      </c>
      <c r="F197" s="14">
        <v>30.15</v>
      </c>
      <c r="G197" s="6">
        <v>559.54999999999995</v>
      </c>
      <c r="H197" s="6">
        <v>32.723999999999997</v>
      </c>
    </row>
    <row r="198" spans="1:8">
      <c r="A198" s="4" t="s">
        <v>22</v>
      </c>
      <c r="B198" s="5" t="s">
        <v>98</v>
      </c>
      <c r="C198" s="9" t="s">
        <v>57</v>
      </c>
      <c r="D198" s="14">
        <v>0.74</v>
      </c>
      <c r="E198" s="14">
        <v>0.16</v>
      </c>
      <c r="F198" s="14">
        <v>21.04</v>
      </c>
      <c r="G198" s="6">
        <v>87.2</v>
      </c>
      <c r="H198" s="6">
        <v>0</v>
      </c>
    </row>
    <row r="199" spans="1:8">
      <c r="A199" s="4" t="s">
        <v>22</v>
      </c>
      <c r="B199" s="5" t="s">
        <v>33</v>
      </c>
      <c r="C199" s="9" t="s">
        <v>55</v>
      </c>
      <c r="D199" s="14">
        <v>2.97</v>
      </c>
      <c r="E199" s="14">
        <v>0.54</v>
      </c>
      <c r="F199" s="14">
        <v>15.03</v>
      </c>
      <c r="G199" s="6">
        <v>89.55</v>
      </c>
      <c r="H199" s="6">
        <v>0</v>
      </c>
    </row>
    <row r="200" spans="1:8" ht="25.5">
      <c r="A200" s="4" t="s">
        <v>22</v>
      </c>
      <c r="B200" s="5" t="s">
        <v>99</v>
      </c>
      <c r="C200" s="9" t="s">
        <v>115</v>
      </c>
      <c r="D200" s="14">
        <v>16.89</v>
      </c>
      <c r="E200" s="14">
        <v>13.37</v>
      </c>
      <c r="F200" s="14">
        <v>34.18</v>
      </c>
      <c r="G200" s="6">
        <v>390.26</v>
      </c>
      <c r="H200" s="6">
        <v>0.28799999999999998</v>
      </c>
    </row>
    <row r="201" spans="1:8">
      <c r="A201" s="4" t="s">
        <v>22</v>
      </c>
      <c r="B201" s="5" t="s">
        <v>100</v>
      </c>
      <c r="C201" s="9" t="s">
        <v>114</v>
      </c>
      <c r="D201" s="14">
        <v>5.22</v>
      </c>
      <c r="E201" s="14">
        <v>5.76</v>
      </c>
      <c r="F201" s="14">
        <v>13.18</v>
      </c>
      <c r="G201" s="6">
        <v>130.12</v>
      </c>
      <c r="H201" s="6">
        <v>1.26</v>
      </c>
    </row>
    <row r="202" spans="1:8" s="2" customFormat="1">
      <c r="A202" s="37" t="s">
        <v>19</v>
      </c>
      <c r="B202" s="38"/>
      <c r="C202" s="10">
        <v>1040</v>
      </c>
      <c r="D202" s="15">
        <v>54.71</v>
      </c>
      <c r="E202" s="15">
        <v>61.719999999999992</v>
      </c>
      <c r="F202" s="15">
        <v>128.48000000000002</v>
      </c>
      <c r="G202" s="7">
        <v>1374.69</v>
      </c>
      <c r="H202" s="7">
        <v>43.623999999999988</v>
      </c>
    </row>
    <row r="203" spans="1:8">
      <c r="A203" s="4" t="s">
        <v>35</v>
      </c>
      <c r="B203" s="5" t="s">
        <v>124</v>
      </c>
      <c r="C203" s="9" t="s">
        <v>21</v>
      </c>
      <c r="D203" s="14">
        <v>1.5</v>
      </c>
      <c r="E203" s="14">
        <v>0.5</v>
      </c>
      <c r="F203" s="14">
        <v>21</v>
      </c>
      <c r="G203" s="6">
        <v>96</v>
      </c>
      <c r="H203" s="6">
        <v>10</v>
      </c>
    </row>
    <row r="204" spans="1:8" s="2" customFormat="1">
      <c r="A204" s="37" t="s">
        <v>19</v>
      </c>
      <c r="B204" s="38"/>
      <c r="C204" s="10">
        <v>100</v>
      </c>
      <c r="D204" s="15">
        <v>1.5</v>
      </c>
      <c r="E204" s="15">
        <v>0.5</v>
      </c>
      <c r="F204" s="15">
        <v>21</v>
      </c>
      <c r="G204" s="7">
        <v>96</v>
      </c>
      <c r="H204" s="7">
        <v>10</v>
      </c>
    </row>
    <row r="205" spans="1:8">
      <c r="A205" s="4" t="s">
        <v>51</v>
      </c>
      <c r="B205" s="5" t="s">
        <v>39</v>
      </c>
      <c r="C205" s="9" t="s">
        <v>116</v>
      </c>
      <c r="D205" s="14">
        <v>0</v>
      </c>
      <c r="E205" s="14">
        <v>0</v>
      </c>
      <c r="F205" s="14">
        <v>0</v>
      </c>
      <c r="G205" s="6">
        <v>0</v>
      </c>
      <c r="H205" s="6">
        <v>0</v>
      </c>
    </row>
    <row r="206" spans="1:8" s="2" customFormat="1">
      <c r="A206" s="37" t="s">
        <v>19</v>
      </c>
      <c r="B206" s="38"/>
      <c r="C206" s="10">
        <v>6</v>
      </c>
      <c r="D206" s="15">
        <v>0</v>
      </c>
      <c r="E206" s="15">
        <v>0</v>
      </c>
      <c r="F206" s="15">
        <v>0</v>
      </c>
      <c r="G206" s="7">
        <v>0</v>
      </c>
      <c r="H206" s="7">
        <v>0</v>
      </c>
    </row>
    <row r="207" spans="1:8" s="2" customFormat="1" ht="13.5" thickBot="1">
      <c r="A207" s="52" t="s">
        <v>41</v>
      </c>
      <c r="B207" s="53"/>
      <c r="C207" s="11">
        <v>1706</v>
      </c>
      <c r="D207" s="16">
        <v>73.849999999999994</v>
      </c>
      <c r="E207" s="16">
        <v>83.980000000000018</v>
      </c>
      <c r="F207" s="16">
        <v>217.15</v>
      </c>
      <c r="G207" s="8">
        <v>2018.69</v>
      </c>
      <c r="H207" s="8">
        <v>59.648999999999994</v>
      </c>
    </row>
    <row r="208" spans="1:8" s="2" customFormat="1">
      <c r="A208" s="39" t="s">
        <v>101</v>
      </c>
      <c r="B208" s="40"/>
      <c r="C208" s="40"/>
      <c r="D208" s="40"/>
      <c r="E208" s="40"/>
      <c r="F208" s="40"/>
      <c r="G208" s="40"/>
      <c r="H208" s="40"/>
    </row>
    <row r="209" spans="1:8">
      <c r="A209" s="4" t="s">
        <v>12</v>
      </c>
      <c r="B209" s="5" t="s">
        <v>102</v>
      </c>
      <c r="C209" s="9" t="s">
        <v>57</v>
      </c>
      <c r="D209" s="14">
        <v>6.22</v>
      </c>
      <c r="E209" s="14">
        <v>8.4600000000000009</v>
      </c>
      <c r="F209" s="14">
        <v>25.38</v>
      </c>
      <c r="G209" s="6">
        <v>203.72</v>
      </c>
      <c r="H209" s="6">
        <v>1.96</v>
      </c>
    </row>
    <row r="210" spans="1:8">
      <c r="A210" s="4" t="s">
        <v>12</v>
      </c>
      <c r="B210" s="5" t="s">
        <v>44</v>
      </c>
      <c r="C210" s="9" t="s">
        <v>57</v>
      </c>
      <c r="D210" s="14">
        <v>4.34</v>
      </c>
      <c r="E210" s="14">
        <v>4.8</v>
      </c>
      <c r="F210" s="14">
        <v>19.04</v>
      </c>
      <c r="G210" s="6">
        <v>137.88</v>
      </c>
      <c r="H210" s="6">
        <v>1.96</v>
      </c>
    </row>
    <row r="211" spans="1:8">
      <c r="A211" s="4" t="s">
        <v>12</v>
      </c>
      <c r="B211" s="5" t="s">
        <v>127</v>
      </c>
      <c r="C211" s="9" t="s">
        <v>24</v>
      </c>
      <c r="D211" s="14">
        <v>2.64</v>
      </c>
      <c r="E211" s="14">
        <v>0.36</v>
      </c>
      <c r="F211" s="14">
        <v>15.2</v>
      </c>
      <c r="G211" s="6">
        <v>79.599999999999994</v>
      </c>
      <c r="H211" s="6">
        <v>0</v>
      </c>
    </row>
    <row r="212" spans="1:8">
      <c r="A212" s="4" t="s">
        <v>12</v>
      </c>
      <c r="B212" s="5" t="s">
        <v>17</v>
      </c>
      <c r="C212" s="9" t="s">
        <v>18</v>
      </c>
      <c r="D212" s="14">
        <v>0.06</v>
      </c>
      <c r="E212" s="14">
        <v>3.08</v>
      </c>
      <c r="F212" s="14">
        <v>0.09</v>
      </c>
      <c r="G212" s="6">
        <v>28.3</v>
      </c>
      <c r="H212" s="6">
        <v>0</v>
      </c>
    </row>
    <row r="213" spans="1:8" s="2" customFormat="1">
      <c r="A213" s="37" t="s">
        <v>19</v>
      </c>
      <c r="B213" s="38"/>
      <c r="C213" s="10">
        <v>445</v>
      </c>
      <c r="D213" s="15">
        <v>13.26</v>
      </c>
      <c r="E213" s="15">
        <v>16.700000000000003</v>
      </c>
      <c r="F213" s="15">
        <v>59.710000000000008</v>
      </c>
      <c r="G213" s="7">
        <v>449.50000000000006</v>
      </c>
      <c r="H213" s="7">
        <v>3.92</v>
      </c>
    </row>
    <row r="214" spans="1:8">
      <c r="A214" s="4" t="s">
        <v>20</v>
      </c>
      <c r="B214" s="5" t="s">
        <v>124</v>
      </c>
      <c r="C214" s="9" t="s">
        <v>21</v>
      </c>
      <c r="D214" s="14">
        <v>0.4</v>
      </c>
      <c r="E214" s="14">
        <v>0.4</v>
      </c>
      <c r="F214" s="14">
        <v>9.8000000000000007</v>
      </c>
      <c r="G214" s="6">
        <v>47</v>
      </c>
      <c r="H214" s="6">
        <v>10</v>
      </c>
    </row>
    <row r="215" spans="1:8" s="2" customFormat="1">
      <c r="A215" s="37" t="s">
        <v>19</v>
      </c>
      <c r="B215" s="38"/>
      <c r="C215" s="10">
        <v>100</v>
      </c>
      <c r="D215" s="15">
        <v>0.4</v>
      </c>
      <c r="E215" s="15">
        <v>0.4</v>
      </c>
      <c r="F215" s="15">
        <v>9.8000000000000007</v>
      </c>
      <c r="G215" s="7">
        <v>47</v>
      </c>
      <c r="H215" s="7">
        <v>10</v>
      </c>
    </row>
    <row r="216" spans="1:8">
      <c r="A216" s="4" t="s">
        <v>22</v>
      </c>
      <c r="B216" s="5" t="s">
        <v>126</v>
      </c>
      <c r="C216" s="9" t="s">
        <v>28</v>
      </c>
      <c r="D216" s="14">
        <v>0.36</v>
      </c>
      <c r="E216" s="14">
        <v>0.12</v>
      </c>
      <c r="F216" s="14">
        <v>2.52</v>
      </c>
      <c r="G216" s="6">
        <v>11.94</v>
      </c>
      <c r="H216" s="6">
        <v>15</v>
      </c>
    </row>
    <row r="217" spans="1:8">
      <c r="A217" s="4" t="s">
        <v>22</v>
      </c>
      <c r="B217" s="5" t="s">
        <v>103</v>
      </c>
      <c r="C217" s="9" t="s">
        <v>112</v>
      </c>
      <c r="D217" s="14">
        <v>8.2200000000000006</v>
      </c>
      <c r="E217" s="14">
        <v>5.46</v>
      </c>
      <c r="F217" s="14">
        <v>22.1</v>
      </c>
      <c r="G217" s="6">
        <v>171.63</v>
      </c>
      <c r="H217" s="6">
        <v>51.35</v>
      </c>
    </row>
    <row r="218" spans="1:8">
      <c r="A218" s="4" t="s">
        <v>22</v>
      </c>
      <c r="B218" s="5" t="s">
        <v>47</v>
      </c>
      <c r="C218" s="9" t="s">
        <v>78</v>
      </c>
      <c r="D218" s="14">
        <v>6.87</v>
      </c>
      <c r="E218" s="14">
        <v>6.31</v>
      </c>
      <c r="F218" s="14">
        <v>9.92</v>
      </c>
      <c r="G218" s="6">
        <v>126.02</v>
      </c>
      <c r="H218" s="6">
        <v>0.64</v>
      </c>
    </row>
    <row r="219" spans="1:8">
      <c r="A219" s="4" t="s">
        <v>22</v>
      </c>
      <c r="B219" s="5" t="s">
        <v>48</v>
      </c>
      <c r="C219" s="9" t="s">
        <v>14</v>
      </c>
      <c r="D219" s="14">
        <v>4.51</v>
      </c>
      <c r="E219" s="14">
        <v>6.93</v>
      </c>
      <c r="F219" s="14">
        <v>28.12</v>
      </c>
      <c r="G219" s="6">
        <v>193.79</v>
      </c>
      <c r="H219" s="6">
        <v>32.445</v>
      </c>
    </row>
    <row r="220" spans="1:8">
      <c r="A220" s="4" t="s">
        <v>22</v>
      </c>
      <c r="B220" s="5" t="s">
        <v>134</v>
      </c>
      <c r="C220" s="9" t="s">
        <v>57</v>
      </c>
      <c r="D220" s="14">
        <v>0.44</v>
      </c>
      <c r="E220" s="14">
        <v>0.1</v>
      </c>
      <c r="F220" s="14">
        <v>21.88</v>
      </c>
      <c r="G220" s="6">
        <v>87.5</v>
      </c>
      <c r="H220" s="6">
        <v>0</v>
      </c>
    </row>
    <row r="221" spans="1:8">
      <c r="A221" s="4" t="s">
        <v>22</v>
      </c>
      <c r="B221" s="5" t="s">
        <v>33</v>
      </c>
      <c r="C221" s="9" t="s">
        <v>55</v>
      </c>
      <c r="D221" s="14">
        <v>2.97</v>
      </c>
      <c r="E221" s="14">
        <v>0.54</v>
      </c>
      <c r="F221" s="14">
        <v>15.03</v>
      </c>
      <c r="G221" s="6">
        <v>89.55</v>
      </c>
      <c r="H221" s="6">
        <v>0</v>
      </c>
    </row>
    <row r="222" spans="1:8" s="2" customFormat="1">
      <c r="A222" s="37" t="s">
        <v>19</v>
      </c>
      <c r="B222" s="38"/>
      <c r="C222" s="10">
        <f>C216+C217+C218+C219+C220+C221</f>
        <v>795</v>
      </c>
      <c r="D222" s="10">
        <f t="shared" ref="D222:H222" si="3">D216+D217+D218+D219+D220+D221</f>
        <v>23.37</v>
      </c>
      <c r="E222" s="10">
        <f t="shared" si="3"/>
        <v>19.46</v>
      </c>
      <c r="F222" s="10">
        <f t="shared" si="3"/>
        <v>99.57</v>
      </c>
      <c r="G222" s="10">
        <f t="shared" si="3"/>
        <v>680.43</v>
      </c>
      <c r="H222" s="10">
        <f t="shared" si="3"/>
        <v>99.435000000000002</v>
      </c>
    </row>
    <row r="223" spans="1:8">
      <c r="A223" s="4" t="s">
        <v>35</v>
      </c>
      <c r="B223" s="5" t="s">
        <v>106</v>
      </c>
      <c r="C223" s="9" t="s">
        <v>14</v>
      </c>
      <c r="D223" s="14">
        <v>8.34</v>
      </c>
      <c r="E223" s="14">
        <v>5.67</v>
      </c>
      <c r="F223" s="14">
        <v>30.02</v>
      </c>
      <c r="G223" s="6">
        <v>203.52</v>
      </c>
      <c r="H223" s="6">
        <v>59.25</v>
      </c>
    </row>
    <row r="224" spans="1:8">
      <c r="A224" s="4" t="s">
        <v>35</v>
      </c>
      <c r="B224" s="5" t="s">
        <v>107</v>
      </c>
      <c r="C224" s="9" t="s">
        <v>108</v>
      </c>
      <c r="D224" s="14">
        <v>5.67</v>
      </c>
      <c r="E224" s="14">
        <v>7.76</v>
      </c>
      <c r="F224" s="14">
        <v>36.21</v>
      </c>
      <c r="G224" s="6">
        <v>240.51</v>
      </c>
      <c r="H224" s="6">
        <v>0.57399999999999995</v>
      </c>
    </row>
    <row r="225" spans="1:8">
      <c r="A225" s="4" t="s">
        <v>35</v>
      </c>
      <c r="B225" s="5" t="s">
        <v>80</v>
      </c>
      <c r="C225" s="9" t="s">
        <v>57</v>
      </c>
      <c r="D225" s="14">
        <v>0.16</v>
      </c>
      <c r="E225" s="14">
        <v>0.04</v>
      </c>
      <c r="F225" s="14">
        <v>15.02</v>
      </c>
      <c r="G225" s="6">
        <v>60.92</v>
      </c>
      <c r="H225" s="6">
        <v>0.08</v>
      </c>
    </row>
    <row r="226" spans="1:8" s="2" customFormat="1">
      <c r="A226" s="37" t="s">
        <v>19</v>
      </c>
      <c r="B226" s="38"/>
      <c r="C226" s="10">
        <v>420</v>
      </c>
      <c r="D226" s="15">
        <v>14.17</v>
      </c>
      <c r="E226" s="15">
        <v>13.469999999999999</v>
      </c>
      <c r="F226" s="15">
        <v>81.25</v>
      </c>
      <c r="G226" s="7">
        <v>504.95</v>
      </c>
      <c r="H226" s="7">
        <v>59.903999999999996</v>
      </c>
    </row>
    <row r="227" spans="1:8">
      <c r="A227" s="4" t="s">
        <v>51</v>
      </c>
      <c r="B227" s="5" t="s">
        <v>39</v>
      </c>
      <c r="C227" s="9" t="s">
        <v>116</v>
      </c>
      <c r="D227" s="14">
        <v>0</v>
      </c>
      <c r="E227" s="14">
        <v>0</v>
      </c>
      <c r="F227" s="14">
        <v>0</v>
      </c>
      <c r="G227" s="6">
        <v>0</v>
      </c>
      <c r="H227" s="6">
        <v>0</v>
      </c>
    </row>
    <row r="228" spans="1:8" s="2" customFormat="1">
      <c r="A228" s="37" t="s">
        <v>19</v>
      </c>
      <c r="B228" s="38"/>
      <c r="C228" s="10">
        <v>6</v>
      </c>
      <c r="D228" s="15">
        <v>0</v>
      </c>
      <c r="E228" s="15">
        <v>0</v>
      </c>
      <c r="F228" s="15">
        <v>0</v>
      </c>
      <c r="G228" s="7">
        <v>0</v>
      </c>
      <c r="H228" s="7">
        <v>0</v>
      </c>
    </row>
    <row r="229" spans="1:8" s="2" customFormat="1" ht="13.5" thickBot="1">
      <c r="A229" s="52" t="s">
        <v>41</v>
      </c>
      <c r="B229" s="53"/>
      <c r="C229" s="11">
        <v>1766</v>
      </c>
      <c r="D229" s="16">
        <v>58.66</v>
      </c>
      <c r="E229" s="16">
        <v>50.09</v>
      </c>
      <c r="F229" s="16">
        <v>246.53000000000003</v>
      </c>
      <c r="G229" s="8">
        <v>1696.25</v>
      </c>
      <c r="H229" s="8">
        <v>197.23100000000005</v>
      </c>
    </row>
    <row r="230" spans="1:8" s="2" customFormat="1">
      <c r="A230" s="39" t="s">
        <v>109</v>
      </c>
      <c r="B230" s="40"/>
      <c r="C230" s="18">
        <v>17220</v>
      </c>
      <c r="D230" s="19">
        <v>626.40999999999974</v>
      </c>
      <c r="E230" s="19">
        <v>632.01000000000033</v>
      </c>
      <c r="F230" s="19">
        <v>2222.4</v>
      </c>
      <c r="G230" s="20">
        <v>18289.909999999989</v>
      </c>
      <c r="H230" s="20">
        <v>919.36000000000035</v>
      </c>
    </row>
    <row r="231" spans="1:8" s="2" customFormat="1">
      <c r="A231" s="37" t="s">
        <v>110</v>
      </c>
      <c r="B231" s="38"/>
      <c r="C231" s="10">
        <v>1722</v>
      </c>
      <c r="D231" s="15">
        <v>62.640999999999977</v>
      </c>
      <c r="E231" s="15">
        <v>63.201000000000036</v>
      </c>
      <c r="F231" s="15">
        <v>222.24</v>
      </c>
      <c r="G231" s="7">
        <v>1828.9909999999988</v>
      </c>
      <c r="H231" s="7">
        <v>91.936000000000035</v>
      </c>
    </row>
    <row r="232" spans="1:8" s="24" customFormat="1" ht="62.25" customHeight="1" thickBot="1">
      <c r="A232" s="54" t="s">
        <v>111</v>
      </c>
      <c r="B232" s="55"/>
      <c r="C232" s="21"/>
      <c r="D232" s="22">
        <v>3.42</v>
      </c>
      <c r="E232" s="22">
        <v>3.46</v>
      </c>
      <c r="F232" s="22">
        <v>12.15</v>
      </c>
      <c r="G232" s="23">
        <v>18289.909999999989</v>
      </c>
      <c r="H232" s="23">
        <v>5.03</v>
      </c>
    </row>
  </sheetData>
  <mergeCells count="79">
    <mergeCell ref="A232:B232"/>
    <mergeCell ref="A206:B206"/>
    <mergeCell ref="A207:B207"/>
    <mergeCell ref="A208:H208"/>
    <mergeCell ref="A213:B213"/>
    <mergeCell ref="A215:B215"/>
    <mergeCell ref="A222:B222"/>
    <mergeCell ref="A226:B226"/>
    <mergeCell ref="A228:B228"/>
    <mergeCell ref="A229:B229"/>
    <mergeCell ref="A230:B230"/>
    <mergeCell ref="A231:B231"/>
    <mergeCell ref="A204:B204"/>
    <mergeCell ref="A163:H163"/>
    <mergeCell ref="A168:B168"/>
    <mergeCell ref="A170:B170"/>
    <mergeCell ref="A176:B176"/>
    <mergeCell ref="A181:B181"/>
    <mergeCell ref="A183:B183"/>
    <mergeCell ref="A184:B184"/>
    <mergeCell ref="A186:H186"/>
    <mergeCell ref="A192:B192"/>
    <mergeCell ref="A194:B194"/>
    <mergeCell ref="A202:B202"/>
    <mergeCell ref="A162:B162"/>
    <mergeCell ref="A124:B124"/>
    <mergeCell ref="A126:B126"/>
    <mergeCell ref="A132:B132"/>
    <mergeCell ref="A137:B137"/>
    <mergeCell ref="A139:B139"/>
    <mergeCell ref="A140:B140"/>
    <mergeCell ref="A141:H141"/>
    <mergeCell ref="A146:B146"/>
    <mergeCell ref="A148:B148"/>
    <mergeCell ref="A155:B155"/>
    <mergeCell ref="A161:B161"/>
    <mergeCell ref="A119:H119"/>
    <mergeCell ref="A87:B87"/>
    <mergeCell ref="A91:B91"/>
    <mergeCell ref="A93:B93"/>
    <mergeCell ref="A94:B94"/>
    <mergeCell ref="A95:H95"/>
    <mergeCell ref="A101:B101"/>
    <mergeCell ref="A103:B103"/>
    <mergeCell ref="A109:B109"/>
    <mergeCell ref="A115:B115"/>
    <mergeCell ref="A117:B117"/>
    <mergeCell ref="A118:B118"/>
    <mergeCell ref="A34:B34"/>
    <mergeCell ref="A36:B36"/>
    <mergeCell ref="A43:B43"/>
    <mergeCell ref="A80:B80"/>
    <mergeCell ref="A50:B50"/>
    <mergeCell ref="A51:B51"/>
    <mergeCell ref="A52:H52"/>
    <mergeCell ref="A57:B57"/>
    <mergeCell ref="A59:B59"/>
    <mergeCell ref="A65:B65"/>
    <mergeCell ref="A69:B69"/>
    <mergeCell ref="A71:B71"/>
    <mergeCell ref="A72:B72"/>
    <mergeCell ref="A73:H73"/>
    <mergeCell ref="A78:B78"/>
    <mergeCell ref="A1:H2"/>
    <mergeCell ref="A3:H4"/>
    <mergeCell ref="A48:B48"/>
    <mergeCell ref="A7:H7"/>
    <mergeCell ref="A12:B12"/>
    <mergeCell ref="A14:B14"/>
    <mergeCell ref="A22:B22"/>
    <mergeCell ref="A27:B27"/>
    <mergeCell ref="A5:A6"/>
    <mergeCell ref="B5:B6"/>
    <mergeCell ref="C5:C6"/>
    <mergeCell ref="D5:F5"/>
    <mergeCell ref="G5:G6"/>
    <mergeCell ref="H5:H6"/>
    <mergeCell ref="A28:B28"/>
    <mergeCell ref="A29:H29"/>
  </mergeCells>
  <pageMargins left="0.17" right="0.17" top="0.54" bottom="0" header="0.11811023622047245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1"/>
  <sheetViews>
    <sheetView tabSelected="1" topLeftCell="A136" workbookViewId="0">
      <selection activeCell="D146" sqref="D146:H146"/>
    </sheetView>
  </sheetViews>
  <sheetFormatPr defaultRowHeight="12.75"/>
  <cols>
    <col min="1" max="1" width="11" customWidth="1"/>
    <col min="2" max="2" width="30.85546875" style="3" customWidth="1"/>
    <col min="3" max="3" width="10.7109375" style="12" customWidth="1"/>
    <col min="4" max="4" width="8.85546875" style="17" customWidth="1"/>
    <col min="5" max="5" width="9.5703125" style="17" customWidth="1"/>
    <col min="6" max="6" width="10.7109375" style="17" customWidth="1"/>
    <col min="7" max="7" width="10.42578125" customWidth="1"/>
    <col min="8" max="8" width="11" customWidth="1"/>
  </cols>
  <sheetData>
    <row r="1" spans="1:8" ht="12.75" customHeight="1">
      <c r="A1" s="30" t="s">
        <v>122</v>
      </c>
      <c r="B1" s="30"/>
      <c r="C1" s="30"/>
      <c r="D1" s="30"/>
      <c r="E1" s="30"/>
      <c r="F1" s="30"/>
      <c r="G1" s="30"/>
      <c r="H1" s="30"/>
    </row>
    <row r="2" spans="1:8" ht="12.75" customHeight="1">
      <c r="A2" s="30"/>
      <c r="B2" s="30"/>
      <c r="C2" s="30"/>
      <c r="D2" s="30"/>
      <c r="E2" s="30"/>
      <c r="F2" s="30"/>
      <c r="G2" s="30"/>
      <c r="H2" s="30"/>
    </row>
    <row r="3" spans="1:8">
      <c r="A3" s="56" t="s">
        <v>0</v>
      </c>
      <c r="B3" s="57" t="s">
        <v>10</v>
      </c>
      <c r="C3" s="57"/>
      <c r="D3" s="57"/>
      <c r="E3" s="57"/>
      <c r="F3" s="57"/>
      <c r="G3" s="57"/>
      <c r="H3" s="57"/>
    </row>
    <row r="4" spans="1:8" ht="13.5" thickBot="1">
      <c r="A4" s="56"/>
      <c r="B4" s="57"/>
      <c r="C4" s="57"/>
      <c r="D4" s="57"/>
      <c r="E4" s="57"/>
      <c r="F4" s="57"/>
      <c r="G4" s="57"/>
      <c r="H4" s="57"/>
    </row>
    <row r="5" spans="1:8" s="1" customFormat="1" ht="33" customHeight="1">
      <c r="A5" s="41" t="s">
        <v>2</v>
      </c>
      <c r="B5" s="43" t="s">
        <v>3</v>
      </c>
      <c r="C5" s="45" t="s">
        <v>4</v>
      </c>
      <c r="D5" s="47" t="s">
        <v>1</v>
      </c>
      <c r="E5" s="47"/>
      <c r="F5" s="47"/>
      <c r="G5" s="48" t="s">
        <v>8</v>
      </c>
      <c r="H5" s="50" t="s">
        <v>9</v>
      </c>
    </row>
    <row r="6" spans="1:8" s="2" customFormat="1" ht="13.5" thickBot="1">
      <c r="A6" s="42"/>
      <c r="B6" s="44"/>
      <c r="C6" s="46"/>
      <c r="D6" s="13" t="s">
        <v>5</v>
      </c>
      <c r="E6" s="13" t="s">
        <v>6</v>
      </c>
      <c r="F6" s="13" t="s">
        <v>7</v>
      </c>
      <c r="G6" s="49"/>
      <c r="H6" s="51"/>
    </row>
    <row r="7" spans="1:8" s="2" customFormat="1">
      <c r="A7" s="39" t="s">
        <v>11</v>
      </c>
      <c r="B7" s="40"/>
      <c r="C7" s="40"/>
      <c r="D7" s="40"/>
      <c r="E7" s="40"/>
      <c r="F7" s="40"/>
      <c r="G7" s="40"/>
      <c r="H7" s="40"/>
    </row>
    <row r="8" spans="1:8" ht="25.5">
      <c r="A8" s="4" t="s">
        <v>12</v>
      </c>
      <c r="B8" s="5" t="s">
        <v>13</v>
      </c>
      <c r="C8" s="9" t="s">
        <v>14</v>
      </c>
      <c r="D8" s="14">
        <v>4.7</v>
      </c>
      <c r="E8" s="14">
        <v>6.05</v>
      </c>
      <c r="F8" s="14">
        <v>18.61</v>
      </c>
      <c r="G8" s="6">
        <v>148.65</v>
      </c>
      <c r="H8" s="6">
        <v>1.47</v>
      </c>
    </row>
    <row r="9" spans="1:8">
      <c r="A9" s="4" t="s">
        <v>12</v>
      </c>
      <c r="B9" s="5" t="s">
        <v>15</v>
      </c>
      <c r="C9" s="9" t="s">
        <v>14</v>
      </c>
      <c r="D9" s="14">
        <v>3.72</v>
      </c>
      <c r="E9" s="14">
        <v>3.99</v>
      </c>
      <c r="F9" s="14">
        <v>13.98</v>
      </c>
      <c r="G9" s="6">
        <v>107.73</v>
      </c>
      <c r="H9" s="6">
        <v>1.56</v>
      </c>
    </row>
    <row r="10" spans="1:8">
      <c r="A10" s="4" t="s">
        <v>12</v>
      </c>
      <c r="B10" s="5" t="s">
        <v>127</v>
      </c>
      <c r="C10" s="9" t="s">
        <v>16</v>
      </c>
      <c r="D10" s="14">
        <v>1.98</v>
      </c>
      <c r="E10" s="14">
        <v>0.27</v>
      </c>
      <c r="F10" s="14">
        <v>11.4</v>
      </c>
      <c r="G10" s="6">
        <v>59.7</v>
      </c>
      <c r="H10" s="6">
        <v>0</v>
      </c>
    </row>
    <row r="11" spans="1:8">
      <c r="A11" s="4" t="s">
        <v>12</v>
      </c>
      <c r="B11" s="5" t="s">
        <v>17</v>
      </c>
      <c r="C11" s="9" t="s">
        <v>18</v>
      </c>
      <c r="D11" s="14">
        <v>0.06</v>
      </c>
      <c r="E11" s="14">
        <v>3.08</v>
      </c>
      <c r="F11" s="14">
        <v>0.09</v>
      </c>
      <c r="G11" s="6">
        <v>28.3</v>
      </c>
      <c r="H11" s="6">
        <v>0</v>
      </c>
    </row>
    <row r="12" spans="1:8" s="2" customFormat="1">
      <c r="A12" s="37" t="s">
        <v>19</v>
      </c>
      <c r="B12" s="38"/>
      <c r="C12" s="10">
        <v>335</v>
      </c>
      <c r="D12" s="15">
        <v>10.46</v>
      </c>
      <c r="E12" s="15">
        <v>13.389999999999999</v>
      </c>
      <c r="F12" s="15">
        <v>44.080000000000005</v>
      </c>
      <c r="G12" s="7">
        <v>344.38</v>
      </c>
      <c r="H12" s="7">
        <v>3.0300000000000002</v>
      </c>
    </row>
    <row r="13" spans="1:8">
      <c r="A13" s="4" t="s">
        <v>20</v>
      </c>
      <c r="B13" s="5" t="s">
        <v>124</v>
      </c>
      <c r="C13" s="9" t="s">
        <v>21</v>
      </c>
      <c r="D13" s="14">
        <v>1.5</v>
      </c>
      <c r="E13" s="14">
        <v>0.5</v>
      </c>
      <c r="F13" s="14">
        <v>21</v>
      </c>
      <c r="G13" s="6">
        <v>96</v>
      </c>
      <c r="H13" s="6">
        <v>10</v>
      </c>
    </row>
    <row r="14" spans="1:8" s="2" customFormat="1">
      <c r="A14" s="37" t="s">
        <v>19</v>
      </c>
      <c r="B14" s="38"/>
      <c r="C14" s="10">
        <v>100</v>
      </c>
      <c r="D14" s="15">
        <v>1.5</v>
      </c>
      <c r="E14" s="15">
        <v>0.5</v>
      </c>
      <c r="F14" s="15">
        <v>21</v>
      </c>
      <c r="G14" s="7">
        <v>96</v>
      </c>
      <c r="H14" s="7">
        <v>10</v>
      </c>
    </row>
    <row r="15" spans="1:8" ht="18" customHeight="1">
      <c r="A15" s="4" t="s">
        <v>22</v>
      </c>
      <c r="B15" s="5" t="s">
        <v>132</v>
      </c>
      <c r="C15" s="9" t="s">
        <v>24</v>
      </c>
      <c r="D15" s="14">
        <v>0.76</v>
      </c>
      <c r="E15" s="14">
        <v>3.56</v>
      </c>
      <c r="F15" s="14">
        <v>3.08</v>
      </c>
      <c r="G15" s="6">
        <v>47.6</v>
      </c>
      <c r="H15" s="6">
        <v>2.8</v>
      </c>
    </row>
    <row r="16" spans="1:8" ht="25.5">
      <c r="A16" s="4" t="s">
        <v>22</v>
      </c>
      <c r="B16" s="5" t="s">
        <v>25</v>
      </c>
      <c r="C16" s="9" t="s">
        <v>26</v>
      </c>
      <c r="D16" s="14">
        <v>2.02</v>
      </c>
      <c r="E16" s="14">
        <v>2.41</v>
      </c>
      <c r="F16" s="14">
        <v>10.24</v>
      </c>
      <c r="G16" s="6">
        <v>71.709999999999994</v>
      </c>
      <c r="H16" s="6">
        <v>27.913</v>
      </c>
    </row>
    <row r="17" spans="1:8" ht="25.5">
      <c r="A17" s="4" t="s">
        <v>22</v>
      </c>
      <c r="B17" s="5" t="s">
        <v>27</v>
      </c>
      <c r="C17" s="9" t="s">
        <v>28</v>
      </c>
      <c r="D17" s="14">
        <v>14.5</v>
      </c>
      <c r="E17" s="14">
        <v>16.309999999999999</v>
      </c>
      <c r="F17" s="14">
        <v>4.84</v>
      </c>
      <c r="G17" s="6">
        <v>224.47</v>
      </c>
      <c r="H17" s="6">
        <v>1.47</v>
      </c>
    </row>
    <row r="18" spans="1:8">
      <c r="A18" s="4" t="s">
        <v>22</v>
      </c>
      <c r="B18" s="5" t="s">
        <v>29</v>
      </c>
      <c r="C18" s="9" t="s">
        <v>30</v>
      </c>
      <c r="D18" s="14">
        <v>3.16</v>
      </c>
      <c r="E18" s="14">
        <v>2.56</v>
      </c>
      <c r="F18" s="14">
        <v>25.96</v>
      </c>
      <c r="G18" s="6">
        <v>139.63999999999999</v>
      </c>
      <c r="H18" s="6">
        <v>0</v>
      </c>
    </row>
    <row r="19" spans="1:8">
      <c r="A19" s="4" t="s">
        <v>22</v>
      </c>
      <c r="B19" s="5" t="s">
        <v>31</v>
      </c>
      <c r="C19" s="9" t="s">
        <v>16</v>
      </c>
      <c r="D19" s="14">
        <v>0.56000000000000005</v>
      </c>
      <c r="E19" s="14">
        <v>1.25</v>
      </c>
      <c r="F19" s="14">
        <v>3.39</v>
      </c>
      <c r="G19" s="6">
        <v>27.47</v>
      </c>
      <c r="H19" s="6">
        <v>1.6379999999999999</v>
      </c>
    </row>
    <row r="20" spans="1:8">
      <c r="A20" s="4" t="s">
        <v>22</v>
      </c>
      <c r="B20" s="5" t="s">
        <v>32</v>
      </c>
      <c r="C20" s="9" t="s">
        <v>14</v>
      </c>
      <c r="D20" s="14">
        <v>0.75</v>
      </c>
      <c r="E20" s="14">
        <v>0.15</v>
      </c>
      <c r="F20" s="14">
        <v>15.15</v>
      </c>
      <c r="G20" s="6">
        <v>69</v>
      </c>
      <c r="H20" s="6">
        <v>3</v>
      </c>
    </row>
    <row r="21" spans="1:8">
      <c r="A21" s="4" t="s">
        <v>22</v>
      </c>
      <c r="B21" s="5" t="s">
        <v>33</v>
      </c>
      <c r="C21" s="9" t="s">
        <v>34</v>
      </c>
      <c r="D21" s="14">
        <v>2.38</v>
      </c>
      <c r="E21" s="14">
        <v>0.43</v>
      </c>
      <c r="F21" s="14">
        <v>12.02</v>
      </c>
      <c r="G21" s="6">
        <v>71.64</v>
      </c>
      <c r="H21" s="6">
        <v>0</v>
      </c>
    </row>
    <row r="22" spans="1:8" s="2" customFormat="1">
      <c r="A22" s="37" t="s">
        <v>19</v>
      </c>
      <c r="B22" s="38"/>
      <c r="C22" s="10">
        <v>642</v>
      </c>
      <c r="D22" s="15">
        <v>24.13</v>
      </c>
      <c r="E22" s="15">
        <v>26.669999999999998</v>
      </c>
      <c r="F22" s="15">
        <v>74.680000000000007</v>
      </c>
      <c r="G22" s="7">
        <v>651.53</v>
      </c>
      <c r="H22" s="7">
        <v>36.820999999999998</v>
      </c>
    </row>
    <row r="23" spans="1:8">
      <c r="A23" s="4" t="s">
        <v>35</v>
      </c>
      <c r="B23" s="5" t="s">
        <v>36</v>
      </c>
      <c r="C23" s="9" t="s">
        <v>37</v>
      </c>
      <c r="D23" s="14">
        <v>10.24</v>
      </c>
      <c r="E23" s="14">
        <v>6.49</v>
      </c>
      <c r="F23" s="14">
        <v>9.64</v>
      </c>
      <c r="G23" s="6">
        <v>247.78</v>
      </c>
      <c r="H23" s="6">
        <v>0</v>
      </c>
    </row>
    <row r="24" spans="1:8">
      <c r="A24" s="4" t="s">
        <v>35</v>
      </c>
      <c r="B24" s="5" t="s">
        <v>38</v>
      </c>
      <c r="C24" s="9" t="s">
        <v>14</v>
      </c>
      <c r="D24" s="14">
        <v>4.3499999999999996</v>
      </c>
      <c r="E24" s="14">
        <v>4.8</v>
      </c>
      <c r="F24" s="14">
        <v>8.7100000000000009</v>
      </c>
      <c r="G24" s="6">
        <v>96.65</v>
      </c>
      <c r="H24" s="6">
        <v>1.95</v>
      </c>
    </row>
    <row r="25" spans="1:8">
      <c r="A25" s="4" t="s">
        <v>35</v>
      </c>
      <c r="B25" s="5" t="s">
        <v>125</v>
      </c>
      <c r="C25" s="9"/>
      <c r="D25" s="14">
        <v>0</v>
      </c>
      <c r="E25" s="14">
        <v>0</v>
      </c>
      <c r="F25" s="14">
        <v>0</v>
      </c>
      <c r="G25" s="6">
        <v>0</v>
      </c>
      <c r="H25" s="6">
        <v>0</v>
      </c>
    </row>
    <row r="26" spans="1:8">
      <c r="A26" s="4" t="s">
        <v>35</v>
      </c>
      <c r="B26" s="5" t="s">
        <v>39</v>
      </c>
      <c r="C26" s="9" t="s">
        <v>40</v>
      </c>
      <c r="D26" s="14">
        <v>0</v>
      </c>
      <c r="E26" s="14">
        <v>0</v>
      </c>
      <c r="F26" s="14">
        <v>0</v>
      </c>
      <c r="G26" s="6">
        <v>0</v>
      </c>
      <c r="H26" s="6">
        <v>0</v>
      </c>
    </row>
    <row r="27" spans="1:8" s="2" customFormat="1">
      <c r="A27" s="37" t="s">
        <v>19</v>
      </c>
      <c r="B27" s="38"/>
      <c r="C27" s="10">
        <v>249</v>
      </c>
      <c r="D27" s="15">
        <v>14.59</v>
      </c>
      <c r="E27" s="15">
        <v>11.29</v>
      </c>
      <c r="F27" s="15">
        <v>18.350000000000001</v>
      </c>
      <c r="G27" s="7">
        <v>344.43</v>
      </c>
      <c r="H27" s="7">
        <v>1.95</v>
      </c>
    </row>
    <row r="28" spans="1:8" s="2" customFormat="1" ht="13.5" thickBot="1">
      <c r="A28" s="52" t="s">
        <v>41</v>
      </c>
      <c r="B28" s="53"/>
      <c r="C28" s="11">
        <v>1326</v>
      </c>
      <c r="D28" s="16">
        <v>50.680000000000014</v>
      </c>
      <c r="E28" s="16">
        <v>51.85</v>
      </c>
      <c r="F28" s="16">
        <v>158.11000000000004</v>
      </c>
      <c r="G28" s="8">
        <v>1436.3400000000001</v>
      </c>
      <c r="H28" s="8">
        <v>51.801000000000002</v>
      </c>
    </row>
    <row r="29" spans="1:8" s="2" customFormat="1">
      <c r="A29" s="39" t="s">
        <v>42</v>
      </c>
      <c r="B29" s="40"/>
      <c r="C29" s="40"/>
      <c r="D29" s="40"/>
      <c r="E29" s="40"/>
      <c r="F29" s="40"/>
      <c r="G29" s="40"/>
      <c r="H29" s="40"/>
    </row>
    <row r="30" spans="1:8">
      <c r="A30" s="4" t="s">
        <v>12</v>
      </c>
      <c r="B30" s="5" t="s">
        <v>43</v>
      </c>
      <c r="C30" s="9" t="s">
        <v>14</v>
      </c>
      <c r="D30" s="14">
        <v>5.16</v>
      </c>
      <c r="E30" s="14">
        <v>6.15</v>
      </c>
      <c r="F30" s="14">
        <v>18.899999999999999</v>
      </c>
      <c r="G30" s="6">
        <v>152.69</v>
      </c>
      <c r="H30" s="6">
        <v>1.56</v>
      </c>
    </row>
    <row r="31" spans="1:8">
      <c r="A31" s="4" t="s">
        <v>12</v>
      </c>
      <c r="B31" s="5" t="s">
        <v>44</v>
      </c>
      <c r="C31" s="9" t="s">
        <v>14</v>
      </c>
      <c r="D31" s="14">
        <v>3.26</v>
      </c>
      <c r="E31" s="14">
        <v>3.6</v>
      </c>
      <c r="F31" s="14">
        <v>14.28</v>
      </c>
      <c r="G31" s="6">
        <v>103.41</v>
      </c>
      <c r="H31" s="6">
        <v>1.47</v>
      </c>
    </row>
    <row r="32" spans="1:8">
      <c r="A32" s="4" t="s">
        <v>12</v>
      </c>
      <c r="B32" s="5" t="s">
        <v>127</v>
      </c>
      <c r="C32" s="9" t="s">
        <v>16</v>
      </c>
      <c r="D32" s="14">
        <v>1.98</v>
      </c>
      <c r="E32" s="14">
        <v>0.27</v>
      </c>
      <c r="F32" s="14">
        <v>11.4</v>
      </c>
      <c r="G32" s="6">
        <v>59.7</v>
      </c>
      <c r="H32" s="6">
        <v>0</v>
      </c>
    </row>
    <row r="33" spans="1:8">
      <c r="A33" s="4" t="s">
        <v>12</v>
      </c>
      <c r="B33" s="5" t="s">
        <v>17</v>
      </c>
      <c r="C33" s="9" t="s">
        <v>18</v>
      </c>
      <c r="D33" s="14">
        <v>0.06</v>
      </c>
      <c r="E33" s="14">
        <v>3.08</v>
      </c>
      <c r="F33" s="14">
        <v>0.09</v>
      </c>
      <c r="G33" s="6">
        <v>28.3</v>
      </c>
      <c r="H33" s="6">
        <v>0</v>
      </c>
    </row>
    <row r="34" spans="1:8" s="2" customFormat="1">
      <c r="A34" s="37" t="s">
        <v>19</v>
      </c>
      <c r="B34" s="38"/>
      <c r="C34" s="10">
        <v>335</v>
      </c>
      <c r="D34" s="15">
        <v>10.46</v>
      </c>
      <c r="E34" s="15">
        <v>13.1</v>
      </c>
      <c r="F34" s="15">
        <v>44.67</v>
      </c>
      <c r="G34" s="7">
        <v>344.1</v>
      </c>
      <c r="H34" s="7">
        <v>3.0300000000000002</v>
      </c>
    </row>
    <row r="35" spans="1:8">
      <c r="A35" s="4" t="s">
        <v>20</v>
      </c>
      <c r="B35" s="5" t="s">
        <v>128</v>
      </c>
      <c r="C35" s="9" t="s">
        <v>21</v>
      </c>
      <c r="D35" s="14">
        <v>0.5</v>
      </c>
      <c r="E35" s="14">
        <v>0.1</v>
      </c>
      <c r="F35" s="14">
        <v>10.1</v>
      </c>
      <c r="G35" s="6">
        <v>46</v>
      </c>
      <c r="H35" s="6">
        <v>2</v>
      </c>
    </row>
    <row r="36" spans="1:8" s="2" customFormat="1">
      <c r="A36" s="37" t="s">
        <v>19</v>
      </c>
      <c r="B36" s="38"/>
      <c r="C36" s="10">
        <v>100</v>
      </c>
      <c r="D36" s="15">
        <v>0.5</v>
      </c>
      <c r="E36" s="15">
        <v>0.1</v>
      </c>
      <c r="F36" s="15">
        <v>10.1</v>
      </c>
      <c r="G36" s="7">
        <v>46</v>
      </c>
      <c r="H36" s="7">
        <v>2</v>
      </c>
    </row>
    <row r="37" spans="1:8">
      <c r="A37" s="4" t="s">
        <v>22</v>
      </c>
      <c r="B37" s="5" t="s">
        <v>126</v>
      </c>
      <c r="C37" s="9" t="s">
        <v>24</v>
      </c>
      <c r="D37" s="14">
        <v>0.32</v>
      </c>
      <c r="E37" s="14">
        <v>0.04</v>
      </c>
      <c r="F37" s="14">
        <v>1</v>
      </c>
      <c r="G37" s="6">
        <v>5.6</v>
      </c>
      <c r="H37" s="6">
        <v>4</v>
      </c>
    </row>
    <row r="38" spans="1:8" ht="25.5">
      <c r="A38" s="4" t="s">
        <v>22</v>
      </c>
      <c r="B38" s="5" t="s">
        <v>45</v>
      </c>
      <c r="C38" s="9" t="s">
        <v>46</v>
      </c>
      <c r="D38" s="14">
        <v>7.6</v>
      </c>
      <c r="E38" s="14">
        <v>7.88</v>
      </c>
      <c r="F38" s="14">
        <v>12.79</v>
      </c>
      <c r="G38" s="6">
        <v>152.25</v>
      </c>
      <c r="H38" s="6">
        <v>18.437999999999999</v>
      </c>
    </row>
    <row r="39" spans="1:8">
      <c r="A39" s="4" t="s">
        <v>22</v>
      </c>
      <c r="B39" s="5" t="s">
        <v>105</v>
      </c>
      <c r="C39" s="9" t="s">
        <v>28</v>
      </c>
      <c r="D39" s="14">
        <v>11.66</v>
      </c>
      <c r="E39" s="14">
        <v>6.79</v>
      </c>
      <c r="F39" s="14">
        <v>8.65</v>
      </c>
      <c r="G39" s="6">
        <v>143.62</v>
      </c>
      <c r="H39" s="6">
        <v>22.643999999999998</v>
      </c>
    </row>
    <row r="40" spans="1:8">
      <c r="A40" s="4" t="s">
        <v>22</v>
      </c>
      <c r="B40" s="5" t="s">
        <v>67</v>
      </c>
      <c r="C40" s="9" t="s">
        <v>30</v>
      </c>
      <c r="D40" s="14">
        <v>2.64</v>
      </c>
      <c r="E40" s="14">
        <v>3.4</v>
      </c>
      <c r="F40" s="14">
        <v>18.170000000000002</v>
      </c>
      <c r="G40" s="6">
        <v>114.16</v>
      </c>
      <c r="H40" s="6">
        <v>21.492000000000001</v>
      </c>
    </row>
    <row r="41" spans="1:8">
      <c r="A41" s="4" t="s">
        <v>22</v>
      </c>
      <c r="B41" s="5" t="s">
        <v>98</v>
      </c>
      <c r="C41" s="9" t="s">
        <v>14</v>
      </c>
      <c r="D41" s="14">
        <v>0</v>
      </c>
      <c r="E41" s="14">
        <v>0</v>
      </c>
      <c r="F41" s="14">
        <v>5.68</v>
      </c>
      <c r="G41" s="6">
        <v>22.92</v>
      </c>
      <c r="H41" s="6">
        <v>0</v>
      </c>
    </row>
    <row r="42" spans="1:8">
      <c r="A42" s="4" t="s">
        <v>22</v>
      </c>
      <c r="B42" s="5" t="s">
        <v>33</v>
      </c>
      <c r="C42" s="9" t="s">
        <v>34</v>
      </c>
      <c r="D42" s="14">
        <v>2.38</v>
      </c>
      <c r="E42" s="14">
        <v>0.43</v>
      </c>
      <c r="F42" s="14">
        <v>12.02</v>
      </c>
      <c r="G42" s="6">
        <v>71.64</v>
      </c>
      <c r="H42" s="6">
        <v>0</v>
      </c>
    </row>
    <row r="43" spans="1:8" s="2" customFormat="1">
      <c r="A43" s="37" t="s">
        <v>19</v>
      </c>
      <c r="B43" s="38"/>
      <c r="C43" s="10">
        <f>C37+C38+C39+C40+C41+C42</f>
        <v>616</v>
      </c>
      <c r="D43" s="10">
        <f>D37+D38+D39+D40+D41+D42</f>
        <v>24.599999999999998</v>
      </c>
      <c r="E43" s="10">
        <f t="shared" ref="E43:H43" si="0">E37+E38+E39+E40+E41+E42</f>
        <v>18.54</v>
      </c>
      <c r="F43" s="10">
        <f t="shared" si="0"/>
        <v>58.31</v>
      </c>
      <c r="G43" s="10">
        <f t="shared" si="0"/>
        <v>510.19</v>
      </c>
      <c r="H43" s="10">
        <f t="shared" si="0"/>
        <v>66.573999999999998</v>
      </c>
    </row>
    <row r="44" spans="1:8">
      <c r="A44" s="4" t="s">
        <v>35</v>
      </c>
      <c r="B44" s="5" t="s">
        <v>49</v>
      </c>
      <c r="C44" s="9" t="s">
        <v>21</v>
      </c>
      <c r="D44" s="14">
        <v>11.49</v>
      </c>
      <c r="E44" s="14">
        <v>16.45</v>
      </c>
      <c r="F44" s="14">
        <v>1.8</v>
      </c>
      <c r="G44" s="6">
        <v>202.14</v>
      </c>
      <c r="H44" s="6">
        <v>0.43</v>
      </c>
    </row>
    <row r="45" spans="1:8">
      <c r="A45" s="4" t="s">
        <v>35</v>
      </c>
      <c r="B45" s="5" t="s">
        <v>50</v>
      </c>
      <c r="C45" s="9" t="s">
        <v>14</v>
      </c>
      <c r="D45" s="14">
        <v>4.3499999999999996</v>
      </c>
      <c r="E45" s="14">
        <v>4.8</v>
      </c>
      <c r="F45" s="14">
        <v>10.98</v>
      </c>
      <c r="G45" s="6">
        <v>108.44</v>
      </c>
      <c r="H45" s="6">
        <v>1.05</v>
      </c>
    </row>
    <row r="46" spans="1:8">
      <c r="A46" s="4" t="s">
        <v>35</v>
      </c>
      <c r="B46" s="5" t="s">
        <v>127</v>
      </c>
      <c r="C46" s="9" t="s">
        <v>24</v>
      </c>
      <c r="D46" s="14">
        <v>2.64</v>
      </c>
      <c r="E46" s="14">
        <v>0.36</v>
      </c>
      <c r="F46" s="14">
        <v>15.2</v>
      </c>
      <c r="G46" s="6">
        <v>79.599999999999994</v>
      </c>
      <c r="H46" s="6">
        <v>0</v>
      </c>
    </row>
    <row r="47" spans="1:8">
      <c r="A47" s="4" t="s">
        <v>35</v>
      </c>
      <c r="B47" s="5" t="s">
        <v>124</v>
      </c>
      <c r="C47" s="9" t="s">
        <v>21</v>
      </c>
      <c r="D47" s="14">
        <v>0.4</v>
      </c>
      <c r="E47" s="14">
        <v>0.4</v>
      </c>
      <c r="F47" s="14">
        <v>9.8000000000000007</v>
      </c>
      <c r="G47" s="6">
        <v>47</v>
      </c>
      <c r="H47" s="6">
        <v>10</v>
      </c>
    </row>
    <row r="48" spans="1:8" s="2" customFormat="1">
      <c r="A48" s="37" t="s">
        <v>19</v>
      </c>
      <c r="B48" s="38"/>
      <c r="C48" s="10">
        <v>390</v>
      </c>
      <c r="D48" s="15">
        <v>18.88</v>
      </c>
      <c r="E48" s="15">
        <v>22.009999999999998</v>
      </c>
      <c r="F48" s="15">
        <v>37.78</v>
      </c>
      <c r="G48" s="7">
        <v>437.17999999999995</v>
      </c>
      <c r="H48" s="7">
        <v>11.48</v>
      </c>
    </row>
    <row r="49" spans="1:8">
      <c r="A49" s="4" t="s">
        <v>51</v>
      </c>
      <c r="B49" s="5" t="s">
        <v>39</v>
      </c>
      <c r="C49" s="9" t="s">
        <v>40</v>
      </c>
      <c r="D49" s="14">
        <v>0</v>
      </c>
      <c r="E49" s="14">
        <v>0</v>
      </c>
      <c r="F49" s="14">
        <v>0</v>
      </c>
      <c r="G49" s="6">
        <v>0</v>
      </c>
      <c r="H49" s="6">
        <v>0</v>
      </c>
    </row>
    <row r="50" spans="1:8" s="2" customFormat="1">
      <c r="A50" s="37" t="s">
        <v>19</v>
      </c>
      <c r="B50" s="38"/>
      <c r="C50" s="10">
        <v>4</v>
      </c>
      <c r="D50" s="15">
        <v>0</v>
      </c>
      <c r="E50" s="15">
        <v>0</v>
      </c>
      <c r="F50" s="15">
        <v>0</v>
      </c>
      <c r="G50" s="7">
        <v>0</v>
      </c>
      <c r="H50" s="7">
        <v>0</v>
      </c>
    </row>
    <row r="51" spans="1:8" s="2" customFormat="1" ht="13.5" thickBot="1">
      <c r="A51" s="52" t="s">
        <v>41</v>
      </c>
      <c r="B51" s="53"/>
      <c r="C51" s="11">
        <v>1475</v>
      </c>
      <c r="D51" s="16">
        <v>49.8</v>
      </c>
      <c r="E51" s="16">
        <v>55.219999999999992</v>
      </c>
      <c r="F51" s="16">
        <v>159.6</v>
      </c>
      <c r="G51" s="8">
        <v>1368</v>
      </c>
      <c r="H51" s="8">
        <v>71.87299999999999</v>
      </c>
    </row>
    <row r="52" spans="1:8" s="2" customFormat="1">
      <c r="A52" s="39" t="s">
        <v>52</v>
      </c>
      <c r="B52" s="40"/>
      <c r="C52" s="40"/>
      <c r="D52" s="40"/>
      <c r="E52" s="40"/>
      <c r="F52" s="40"/>
      <c r="G52" s="40"/>
      <c r="H52" s="40"/>
    </row>
    <row r="53" spans="1:8" ht="25.5">
      <c r="A53" s="4" t="s">
        <v>12</v>
      </c>
      <c r="B53" s="5" t="s">
        <v>53</v>
      </c>
      <c r="C53" s="9" t="s">
        <v>14</v>
      </c>
      <c r="D53" s="14">
        <v>5.01</v>
      </c>
      <c r="E53" s="14">
        <v>5.67</v>
      </c>
      <c r="F53" s="14">
        <v>17.850000000000001</v>
      </c>
      <c r="G53" s="6">
        <v>144.18</v>
      </c>
      <c r="H53" s="6">
        <v>1.47</v>
      </c>
    </row>
    <row r="54" spans="1:8">
      <c r="A54" s="4" t="s">
        <v>12</v>
      </c>
      <c r="B54" s="5" t="s">
        <v>54</v>
      </c>
      <c r="C54" s="9" t="s">
        <v>14</v>
      </c>
      <c r="D54" s="14">
        <v>2.29</v>
      </c>
      <c r="E54" s="14">
        <v>2.4300000000000002</v>
      </c>
      <c r="F54" s="14">
        <v>12.54</v>
      </c>
      <c r="G54" s="6">
        <v>81.72</v>
      </c>
      <c r="H54" s="6">
        <v>1.0349999999999999</v>
      </c>
    </row>
    <row r="55" spans="1:8">
      <c r="A55" s="4" t="s">
        <v>12</v>
      </c>
      <c r="B55" s="5" t="s">
        <v>127</v>
      </c>
      <c r="C55" s="9" t="s">
        <v>16</v>
      </c>
      <c r="D55" s="14">
        <v>1.98</v>
      </c>
      <c r="E55" s="14">
        <v>0.27</v>
      </c>
      <c r="F55" s="14">
        <v>11.4</v>
      </c>
      <c r="G55" s="6">
        <v>59.7</v>
      </c>
      <c r="H55" s="6">
        <v>0</v>
      </c>
    </row>
    <row r="56" spans="1:8">
      <c r="A56" s="4" t="s">
        <v>12</v>
      </c>
      <c r="B56" s="5" t="s">
        <v>17</v>
      </c>
      <c r="C56" s="9" t="s">
        <v>18</v>
      </c>
      <c r="D56" s="14">
        <v>0.06</v>
      </c>
      <c r="E56" s="14">
        <v>3.08</v>
      </c>
      <c r="F56" s="14">
        <v>0.09</v>
      </c>
      <c r="G56" s="6">
        <v>28.3</v>
      </c>
      <c r="H56" s="6">
        <v>0</v>
      </c>
    </row>
    <row r="57" spans="1:8" s="2" customFormat="1">
      <c r="A57" s="37" t="s">
        <v>19</v>
      </c>
      <c r="B57" s="38"/>
      <c r="C57" s="10">
        <v>335</v>
      </c>
      <c r="D57" s="15">
        <v>9.34</v>
      </c>
      <c r="E57" s="15">
        <v>11.45</v>
      </c>
      <c r="F57" s="15">
        <v>41.88</v>
      </c>
      <c r="G57" s="7">
        <v>313.90000000000003</v>
      </c>
      <c r="H57" s="7">
        <v>2.5049999999999999</v>
      </c>
    </row>
    <row r="58" spans="1:8">
      <c r="A58" s="4" t="s">
        <v>20</v>
      </c>
      <c r="B58" s="5" t="s">
        <v>124</v>
      </c>
      <c r="C58" s="9" t="s">
        <v>21</v>
      </c>
      <c r="D58" s="14">
        <v>0.4</v>
      </c>
      <c r="E58" s="14">
        <v>0.3</v>
      </c>
      <c r="F58" s="14">
        <v>10.3</v>
      </c>
      <c r="G58" s="6">
        <v>47</v>
      </c>
      <c r="H58" s="6">
        <v>5</v>
      </c>
    </row>
    <row r="59" spans="1:8" s="2" customFormat="1">
      <c r="A59" s="37" t="s">
        <v>19</v>
      </c>
      <c r="B59" s="38"/>
      <c r="C59" s="10">
        <v>100</v>
      </c>
      <c r="D59" s="15">
        <v>0.4</v>
      </c>
      <c r="E59" s="15">
        <v>0.3</v>
      </c>
      <c r="F59" s="15">
        <v>10.3</v>
      </c>
      <c r="G59" s="7">
        <v>47</v>
      </c>
      <c r="H59" s="7">
        <v>5</v>
      </c>
    </row>
    <row r="60" spans="1:8">
      <c r="A60" s="4" t="s">
        <v>22</v>
      </c>
      <c r="B60" s="5" t="s">
        <v>129</v>
      </c>
      <c r="C60" s="9" t="s">
        <v>55</v>
      </c>
      <c r="D60" s="14">
        <v>0.26</v>
      </c>
      <c r="E60" s="14">
        <v>3.08</v>
      </c>
      <c r="F60" s="14">
        <v>1.83</v>
      </c>
      <c r="G60" s="6">
        <v>35.64</v>
      </c>
      <c r="H60" s="6">
        <v>10.877000000000001</v>
      </c>
    </row>
    <row r="61" spans="1:8">
      <c r="A61" s="4" t="s">
        <v>22</v>
      </c>
      <c r="B61" s="5" t="s">
        <v>56</v>
      </c>
      <c r="C61" s="9" t="s">
        <v>57</v>
      </c>
      <c r="D61" s="14">
        <v>3.44</v>
      </c>
      <c r="E61" s="14">
        <v>3.8</v>
      </c>
      <c r="F61" s="14">
        <v>16.66</v>
      </c>
      <c r="G61" s="6">
        <v>114.96</v>
      </c>
      <c r="H61" s="6">
        <v>10.08</v>
      </c>
    </row>
    <row r="62" spans="1:8">
      <c r="A62" s="4" t="s">
        <v>22</v>
      </c>
      <c r="B62" s="5" t="s">
        <v>58</v>
      </c>
      <c r="C62" s="9" t="s">
        <v>14</v>
      </c>
      <c r="D62" s="14">
        <v>13.84</v>
      </c>
      <c r="E62" s="14">
        <v>14.35</v>
      </c>
      <c r="F62" s="14">
        <v>17.899999999999999</v>
      </c>
      <c r="G62" s="6">
        <v>257.85000000000002</v>
      </c>
      <c r="H62" s="6">
        <v>58.5</v>
      </c>
    </row>
    <row r="63" spans="1:8">
      <c r="A63" s="4" t="s">
        <v>22</v>
      </c>
      <c r="B63" s="5" t="s">
        <v>59</v>
      </c>
      <c r="C63" s="9" t="s">
        <v>14</v>
      </c>
      <c r="D63" s="14">
        <v>0.11</v>
      </c>
      <c r="E63" s="14">
        <v>0.01</v>
      </c>
      <c r="F63" s="14">
        <v>13.08</v>
      </c>
      <c r="G63" s="6">
        <v>54.96</v>
      </c>
      <c r="H63" s="6">
        <v>4.8</v>
      </c>
    </row>
    <row r="64" spans="1:8">
      <c r="A64" s="4" t="s">
        <v>22</v>
      </c>
      <c r="B64" s="5" t="s">
        <v>33</v>
      </c>
      <c r="C64" s="9" t="s">
        <v>34</v>
      </c>
      <c r="D64" s="14">
        <v>2.38</v>
      </c>
      <c r="E64" s="14">
        <v>0.43</v>
      </c>
      <c r="F64" s="14">
        <v>12.02</v>
      </c>
      <c r="G64" s="6">
        <v>71.64</v>
      </c>
      <c r="H64" s="6">
        <v>0</v>
      </c>
    </row>
    <row r="65" spans="1:8" s="2" customFormat="1">
      <c r="A65" s="37" t="s">
        <v>19</v>
      </c>
      <c r="B65" s="38"/>
      <c r="C65" s="10">
        <v>581</v>
      </c>
      <c r="D65" s="15">
        <v>20.029999999999998</v>
      </c>
      <c r="E65" s="15">
        <v>21.67</v>
      </c>
      <c r="F65" s="15">
        <v>61.489999999999995</v>
      </c>
      <c r="G65" s="7">
        <v>535.05000000000007</v>
      </c>
      <c r="H65" s="7">
        <v>84.256999999999991</v>
      </c>
    </row>
    <row r="66" spans="1:8" ht="25.5">
      <c r="A66" s="4" t="s">
        <v>35</v>
      </c>
      <c r="B66" s="5" t="s">
        <v>60</v>
      </c>
      <c r="C66" s="9" t="s">
        <v>61</v>
      </c>
      <c r="D66" s="14">
        <v>14.62</v>
      </c>
      <c r="E66" s="14">
        <v>11.26</v>
      </c>
      <c r="F66" s="14">
        <v>24.72</v>
      </c>
      <c r="G66" s="6">
        <v>316.02</v>
      </c>
      <c r="H66" s="6">
        <v>0.35699999999999998</v>
      </c>
    </row>
    <row r="67" spans="1:8">
      <c r="A67" s="4" t="s">
        <v>35</v>
      </c>
      <c r="B67" s="5" t="s">
        <v>38</v>
      </c>
      <c r="C67" s="9" t="s">
        <v>14</v>
      </c>
      <c r="D67" s="14">
        <v>4.3499999999999996</v>
      </c>
      <c r="E67" s="14">
        <v>4.8</v>
      </c>
      <c r="F67" s="14">
        <v>8.7100000000000009</v>
      </c>
      <c r="G67" s="6">
        <v>96.65</v>
      </c>
      <c r="H67" s="6">
        <v>1.95</v>
      </c>
    </row>
    <row r="68" spans="1:8">
      <c r="A68" s="4" t="s">
        <v>35</v>
      </c>
      <c r="B68" s="5" t="s">
        <v>125</v>
      </c>
      <c r="C68" s="9"/>
      <c r="D68" s="14">
        <v>0</v>
      </c>
      <c r="E68" s="14">
        <v>0</v>
      </c>
      <c r="F68" s="14">
        <v>0</v>
      </c>
      <c r="G68" s="6">
        <v>0</v>
      </c>
      <c r="H68" s="6">
        <v>0</v>
      </c>
    </row>
    <row r="69" spans="1:8" s="2" customFormat="1">
      <c r="A69" s="37" t="s">
        <v>19</v>
      </c>
      <c r="B69" s="38"/>
      <c r="C69" s="10">
        <v>265</v>
      </c>
      <c r="D69" s="15">
        <v>18.97</v>
      </c>
      <c r="E69" s="15">
        <v>16.059999999999999</v>
      </c>
      <c r="F69" s="15">
        <v>33.43</v>
      </c>
      <c r="G69" s="7">
        <v>412.66999999999996</v>
      </c>
      <c r="H69" s="7">
        <v>2.3069999999999999</v>
      </c>
    </row>
    <row r="70" spans="1:8">
      <c r="A70" s="4" t="s">
        <v>51</v>
      </c>
      <c r="B70" s="5" t="s">
        <v>39</v>
      </c>
      <c r="C70" s="9" t="s">
        <v>40</v>
      </c>
      <c r="D70" s="14">
        <v>0</v>
      </c>
      <c r="E70" s="14">
        <v>0</v>
      </c>
      <c r="F70" s="14">
        <v>0</v>
      </c>
      <c r="G70" s="6">
        <v>0</v>
      </c>
      <c r="H70" s="6">
        <v>0</v>
      </c>
    </row>
    <row r="71" spans="1:8" s="2" customFormat="1">
      <c r="A71" s="37" t="s">
        <v>19</v>
      </c>
      <c r="B71" s="38"/>
      <c r="C71" s="10">
        <v>4</v>
      </c>
      <c r="D71" s="15">
        <v>0</v>
      </c>
      <c r="E71" s="15">
        <v>0</v>
      </c>
      <c r="F71" s="15">
        <v>0</v>
      </c>
      <c r="G71" s="7">
        <v>0</v>
      </c>
      <c r="H71" s="7">
        <v>0</v>
      </c>
    </row>
    <row r="72" spans="1:8" s="2" customFormat="1" ht="13.5" thickBot="1">
      <c r="A72" s="52" t="s">
        <v>41</v>
      </c>
      <c r="B72" s="53"/>
      <c r="C72" s="11">
        <v>1285</v>
      </c>
      <c r="D72" s="16">
        <v>48.74</v>
      </c>
      <c r="E72" s="16">
        <v>49.47999999999999</v>
      </c>
      <c r="F72" s="16">
        <v>147.1</v>
      </c>
      <c r="G72" s="8">
        <v>1308.6200000000001</v>
      </c>
      <c r="H72" s="8">
        <v>94.069000000000003</v>
      </c>
    </row>
    <row r="73" spans="1:8" s="2" customFormat="1">
      <c r="A73" s="39" t="s">
        <v>62</v>
      </c>
      <c r="B73" s="40"/>
      <c r="C73" s="40"/>
      <c r="D73" s="40"/>
      <c r="E73" s="40"/>
      <c r="F73" s="40"/>
      <c r="G73" s="40"/>
      <c r="H73" s="40"/>
    </row>
    <row r="74" spans="1:8">
      <c r="A74" s="4" t="s">
        <v>12</v>
      </c>
      <c r="B74" s="5" t="s">
        <v>63</v>
      </c>
      <c r="C74" s="9" t="s">
        <v>14</v>
      </c>
      <c r="D74" s="14">
        <v>4.59</v>
      </c>
      <c r="E74" s="14">
        <v>6.06</v>
      </c>
      <c r="F74" s="14">
        <v>18.3</v>
      </c>
      <c r="G74" s="6">
        <v>147.12</v>
      </c>
      <c r="H74" s="6">
        <v>1.56</v>
      </c>
    </row>
    <row r="75" spans="1:8">
      <c r="A75" s="4" t="s">
        <v>12</v>
      </c>
      <c r="B75" s="5" t="s">
        <v>44</v>
      </c>
      <c r="C75" s="9" t="s">
        <v>14</v>
      </c>
      <c r="D75" s="14">
        <v>3.26</v>
      </c>
      <c r="E75" s="14">
        <v>3.6</v>
      </c>
      <c r="F75" s="14">
        <v>14.28</v>
      </c>
      <c r="G75" s="6">
        <v>103.41</v>
      </c>
      <c r="H75" s="6">
        <v>1.47</v>
      </c>
    </row>
    <row r="76" spans="1:8">
      <c r="A76" s="4" t="s">
        <v>12</v>
      </c>
      <c r="B76" s="5" t="s">
        <v>127</v>
      </c>
      <c r="C76" s="9" t="s">
        <v>16</v>
      </c>
      <c r="D76" s="14">
        <v>1.98</v>
      </c>
      <c r="E76" s="14">
        <v>0.27</v>
      </c>
      <c r="F76" s="14">
        <v>11.4</v>
      </c>
      <c r="G76" s="6">
        <v>59.7</v>
      </c>
      <c r="H76" s="6">
        <v>0</v>
      </c>
    </row>
    <row r="77" spans="1:8">
      <c r="A77" s="4" t="s">
        <v>12</v>
      </c>
      <c r="B77" s="5" t="s">
        <v>17</v>
      </c>
      <c r="C77" s="9" t="s">
        <v>18</v>
      </c>
      <c r="D77" s="14">
        <v>0.06</v>
      </c>
      <c r="E77" s="14">
        <v>3.08</v>
      </c>
      <c r="F77" s="14">
        <v>0.09</v>
      </c>
      <c r="G77" s="6">
        <v>28.3</v>
      </c>
      <c r="H77" s="6">
        <v>0</v>
      </c>
    </row>
    <row r="78" spans="1:8" s="2" customFormat="1">
      <c r="A78" s="37" t="s">
        <v>19</v>
      </c>
      <c r="B78" s="38"/>
      <c r="C78" s="10">
        <v>335</v>
      </c>
      <c r="D78" s="15">
        <v>9.89</v>
      </c>
      <c r="E78" s="15">
        <v>13.01</v>
      </c>
      <c r="F78" s="15">
        <v>44.07</v>
      </c>
      <c r="G78" s="7">
        <v>338.53000000000003</v>
      </c>
      <c r="H78" s="7">
        <v>3.0300000000000002</v>
      </c>
    </row>
    <row r="79" spans="1:8">
      <c r="A79" s="4" t="s">
        <v>20</v>
      </c>
      <c r="B79" s="5" t="s">
        <v>124</v>
      </c>
      <c r="C79" s="9" t="s">
        <v>21</v>
      </c>
      <c r="D79" s="14">
        <v>0.4</v>
      </c>
      <c r="E79" s="14">
        <v>0.4</v>
      </c>
      <c r="F79" s="14">
        <v>9.8000000000000007</v>
      </c>
      <c r="G79" s="6">
        <v>47</v>
      </c>
      <c r="H79" s="6">
        <v>10</v>
      </c>
    </row>
    <row r="80" spans="1:8" s="2" customFormat="1">
      <c r="A80" s="37" t="s">
        <v>19</v>
      </c>
      <c r="B80" s="38"/>
      <c r="C80" s="10">
        <v>100</v>
      </c>
      <c r="D80" s="15">
        <v>0.4</v>
      </c>
      <c r="E80" s="15">
        <v>0.4</v>
      </c>
      <c r="F80" s="15">
        <v>9.8000000000000007</v>
      </c>
      <c r="G80" s="7">
        <v>47</v>
      </c>
      <c r="H80" s="7">
        <v>10</v>
      </c>
    </row>
    <row r="81" spans="1:8" ht="25.5">
      <c r="A81" s="4" t="s">
        <v>22</v>
      </c>
      <c r="B81" s="5" t="s">
        <v>64</v>
      </c>
      <c r="C81" s="9" t="s">
        <v>24</v>
      </c>
      <c r="D81" s="14">
        <v>0.64</v>
      </c>
      <c r="E81" s="14">
        <v>2.0299999999999998</v>
      </c>
      <c r="F81" s="14">
        <v>3.2</v>
      </c>
      <c r="G81" s="6">
        <v>34.119999999999997</v>
      </c>
      <c r="H81" s="6">
        <v>14.667999999999999</v>
      </c>
    </row>
    <row r="82" spans="1:8">
      <c r="A82" s="4" t="s">
        <v>22</v>
      </c>
      <c r="B82" s="5" t="s">
        <v>65</v>
      </c>
      <c r="C82" s="9" t="s">
        <v>57</v>
      </c>
      <c r="D82" s="14">
        <v>4.18</v>
      </c>
      <c r="E82" s="14">
        <v>5</v>
      </c>
      <c r="F82" s="14">
        <v>15</v>
      </c>
      <c r="G82" s="6">
        <v>123.28</v>
      </c>
      <c r="H82" s="6">
        <v>11.6</v>
      </c>
    </row>
    <row r="83" spans="1:8">
      <c r="A83" s="4" t="s">
        <v>22</v>
      </c>
      <c r="B83" s="5" t="s">
        <v>66</v>
      </c>
      <c r="C83" s="9" t="s">
        <v>28</v>
      </c>
      <c r="D83" s="14">
        <v>12.01</v>
      </c>
      <c r="E83" s="14">
        <v>13.42</v>
      </c>
      <c r="F83" s="14">
        <v>4.87</v>
      </c>
      <c r="G83" s="6">
        <v>188.68</v>
      </c>
      <c r="H83" s="6">
        <v>3.246</v>
      </c>
    </row>
    <row r="84" spans="1:8">
      <c r="A84" s="4" t="s">
        <v>22</v>
      </c>
      <c r="B84" s="5" t="s">
        <v>67</v>
      </c>
      <c r="C84" s="9" t="s">
        <v>30</v>
      </c>
      <c r="D84" s="14">
        <v>2.64</v>
      </c>
      <c r="E84" s="14">
        <v>3.4</v>
      </c>
      <c r="F84" s="14">
        <v>18.170000000000002</v>
      </c>
      <c r="G84" s="6">
        <v>114.16</v>
      </c>
      <c r="H84" s="6">
        <v>21.492000000000001</v>
      </c>
    </row>
    <row r="85" spans="1:8">
      <c r="A85" s="4" t="s">
        <v>22</v>
      </c>
      <c r="B85" s="5" t="s">
        <v>128</v>
      </c>
      <c r="C85" s="9" t="s">
        <v>14</v>
      </c>
      <c r="D85" s="14">
        <v>0.75</v>
      </c>
      <c r="E85" s="14">
        <v>0.15</v>
      </c>
      <c r="F85" s="14">
        <v>15.15</v>
      </c>
      <c r="G85" s="6">
        <v>69</v>
      </c>
      <c r="H85" s="6">
        <v>3</v>
      </c>
    </row>
    <row r="86" spans="1:8">
      <c r="A86" s="4" t="s">
        <v>22</v>
      </c>
      <c r="B86" s="5" t="s">
        <v>33</v>
      </c>
      <c r="C86" s="9" t="s">
        <v>34</v>
      </c>
      <c r="D86" s="14">
        <v>2.38</v>
      </c>
      <c r="E86" s="14">
        <v>0.43</v>
      </c>
      <c r="F86" s="14">
        <v>12.02</v>
      </c>
      <c r="G86" s="6">
        <v>71.64</v>
      </c>
      <c r="H86" s="6">
        <v>0</v>
      </c>
    </row>
    <row r="87" spans="1:8" s="2" customFormat="1">
      <c r="A87" s="37" t="s">
        <v>19</v>
      </c>
      <c r="B87" s="38"/>
      <c r="C87" s="10">
        <v>606</v>
      </c>
      <c r="D87" s="15">
        <v>22.599999999999998</v>
      </c>
      <c r="E87" s="15">
        <v>24.429999999999996</v>
      </c>
      <c r="F87" s="15">
        <v>68.41</v>
      </c>
      <c r="G87" s="7">
        <v>600.88</v>
      </c>
      <c r="H87" s="7">
        <v>54.006</v>
      </c>
    </row>
    <row r="88" spans="1:8">
      <c r="A88" s="4" t="s">
        <v>35</v>
      </c>
      <c r="B88" s="5" t="s">
        <v>68</v>
      </c>
      <c r="C88" s="9" t="s">
        <v>21</v>
      </c>
      <c r="D88" s="14">
        <v>8.2200000000000006</v>
      </c>
      <c r="E88" s="14">
        <v>7.16</v>
      </c>
      <c r="F88" s="14">
        <v>9.75</v>
      </c>
      <c r="G88" s="6">
        <v>137.46</v>
      </c>
      <c r="H88" s="6">
        <v>6.12</v>
      </c>
    </row>
    <row r="89" spans="1:8">
      <c r="A89" s="4" t="s">
        <v>35</v>
      </c>
      <c r="B89" s="5" t="s">
        <v>69</v>
      </c>
      <c r="C89" s="9" t="s">
        <v>14</v>
      </c>
      <c r="D89" s="14">
        <v>0.11</v>
      </c>
      <c r="E89" s="14">
        <v>0.01</v>
      </c>
      <c r="F89" s="14">
        <v>7.62</v>
      </c>
      <c r="G89" s="6">
        <v>31.72</v>
      </c>
      <c r="H89" s="6">
        <v>1.53</v>
      </c>
    </row>
    <row r="90" spans="1:8">
      <c r="A90" s="4" t="s">
        <v>35</v>
      </c>
      <c r="B90" s="5" t="s">
        <v>127</v>
      </c>
      <c r="C90" s="9" t="s">
        <v>24</v>
      </c>
      <c r="D90" s="14">
        <v>2.64</v>
      </c>
      <c r="E90" s="14">
        <v>0.36</v>
      </c>
      <c r="F90" s="14">
        <v>15.2</v>
      </c>
      <c r="G90" s="6">
        <v>79.599999999999994</v>
      </c>
      <c r="H90" s="6">
        <v>0</v>
      </c>
    </row>
    <row r="91" spans="1:8" s="2" customFormat="1">
      <c r="A91" s="37" t="s">
        <v>19</v>
      </c>
      <c r="B91" s="38"/>
      <c r="C91" s="10">
        <v>290</v>
      </c>
      <c r="D91" s="15">
        <v>10.97</v>
      </c>
      <c r="E91" s="15">
        <v>7.53</v>
      </c>
      <c r="F91" s="15">
        <v>32.57</v>
      </c>
      <c r="G91" s="7">
        <v>248.78</v>
      </c>
      <c r="H91" s="7">
        <v>7.65</v>
      </c>
    </row>
    <row r="92" spans="1:8">
      <c r="A92" s="4" t="s">
        <v>51</v>
      </c>
      <c r="B92" s="5" t="s">
        <v>39</v>
      </c>
      <c r="C92" s="9" t="s">
        <v>40</v>
      </c>
      <c r="D92" s="14">
        <v>0</v>
      </c>
      <c r="E92" s="14">
        <v>0</v>
      </c>
      <c r="F92" s="14">
        <v>0</v>
      </c>
      <c r="G92" s="6">
        <v>0</v>
      </c>
      <c r="H92" s="6">
        <v>0</v>
      </c>
    </row>
    <row r="93" spans="1:8" s="2" customFormat="1">
      <c r="A93" s="37" t="s">
        <v>19</v>
      </c>
      <c r="B93" s="38"/>
      <c r="C93" s="10">
        <v>4</v>
      </c>
      <c r="D93" s="15">
        <v>0</v>
      </c>
      <c r="E93" s="15">
        <v>0</v>
      </c>
      <c r="F93" s="15">
        <v>0</v>
      </c>
      <c r="G93" s="7">
        <v>0</v>
      </c>
      <c r="H93" s="7">
        <v>0</v>
      </c>
    </row>
    <row r="94" spans="1:8" s="2" customFormat="1" ht="13.5" thickBot="1">
      <c r="A94" s="52" t="s">
        <v>41</v>
      </c>
      <c r="B94" s="53"/>
      <c r="C94" s="11">
        <v>1335</v>
      </c>
      <c r="D94" s="16">
        <v>43.86</v>
      </c>
      <c r="E94" s="16">
        <v>45.37</v>
      </c>
      <c r="F94" s="16">
        <v>154.85000000000002</v>
      </c>
      <c r="G94" s="8">
        <v>1235.19</v>
      </c>
      <c r="H94" s="8">
        <v>74.686000000000007</v>
      </c>
    </row>
    <row r="95" spans="1:8" s="2" customFormat="1">
      <c r="A95" s="39" t="s">
        <v>70</v>
      </c>
      <c r="B95" s="40"/>
      <c r="C95" s="40"/>
      <c r="D95" s="40"/>
      <c r="E95" s="40"/>
      <c r="F95" s="40"/>
      <c r="G95" s="40"/>
      <c r="H95" s="40"/>
    </row>
    <row r="96" spans="1:8">
      <c r="A96" s="4" t="s">
        <v>12</v>
      </c>
      <c r="B96" s="5" t="s">
        <v>71</v>
      </c>
      <c r="C96" s="9" t="s">
        <v>14</v>
      </c>
      <c r="D96" s="14">
        <v>5.09</v>
      </c>
      <c r="E96" s="14">
        <v>6.32</v>
      </c>
      <c r="F96" s="14">
        <v>9.73</v>
      </c>
      <c r="G96" s="6">
        <v>158.75</v>
      </c>
      <c r="H96" s="6">
        <v>1.56</v>
      </c>
    </row>
    <row r="97" spans="1:8">
      <c r="A97" s="4" t="s">
        <v>12</v>
      </c>
      <c r="B97" s="5" t="s">
        <v>15</v>
      </c>
      <c r="C97" s="9" t="s">
        <v>14</v>
      </c>
      <c r="D97" s="14">
        <v>3.72</v>
      </c>
      <c r="E97" s="14">
        <v>3.99</v>
      </c>
      <c r="F97" s="14">
        <v>13.98</v>
      </c>
      <c r="G97" s="6">
        <v>107.73</v>
      </c>
      <c r="H97" s="6">
        <v>1.56</v>
      </c>
    </row>
    <row r="98" spans="1:8">
      <c r="A98" s="4" t="s">
        <v>12</v>
      </c>
      <c r="B98" s="5" t="s">
        <v>127</v>
      </c>
      <c r="C98" s="9" t="s">
        <v>16</v>
      </c>
      <c r="D98" s="14">
        <v>1.98</v>
      </c>
      <c r="E98" s="14">
        <v>0.27</v>
      </c>
      <c r="F98" s="14">
        <v>11.4</v>
      </c>
      <c r="G98" s="6">
        <v>59.7</v>
      </c>
      <c r="H98" s="6">
        <v>0</v>
      </c>
    </row>
    <row r="99" spans="1:8">
      <c r="A99" s="4" t="s">
        <v>12</v>
      </c>
      <c r="B99" s="5" t="s">
        <v>17</v>
      </c>
      <c r="C99" s="9" t="s">
        <v>18</v>
      </c>
      <c r="D99" s="14">
        <v>0.06</v>
      </c>
      <c r="E99" s="14">
        <v>3.08</v>
      </c>
      <c r="F99" s="14">
        <v>0.09</v>
      </c>
      <c r="G99" s="6">
        <v>28.3</v>
      </c>
      <c r="H99" s="6">
        <v>0</v>
      </c>
    </row>
    <row r="100" spans="1:8">
      <c r="A100" s="4" t="s">
        <v>12</v>
      </c>
      <c r="B100" s="5" t="s">
        <v>72</v>
      </c>
      <c r="C100" s="9" t="s">
        <v>73</v>
      </c>
      <c r="D100" s="14">
        <v>2.3199999999999998</v>
      </c>
      <c r="E100" s="14">
        <v>2.95</v>
      </c>
      <c r="F100" s="14">
        <v>0</v>
      </c>
      <c r="G100" s="6">
        <v>36.4</v>
      </c>
      <c r="H100" s="6">
        <v>7.0000000000000007E-2</v>
      </c>
    </row>
    <row r="101" spans="1:8" s="2" customFormat="1">
      <c r="A101" s="37" t="s">
        <v>19</v>
      </c>
      <c r="B101" s="38"/>
      <c r="C101" s="10">
        <v>345</v>
      </c>
      <c r="D101" s="15">
        <v>13.170000000000002</v>
      </c>
      <c r="E101" s="15">
        <v>16.61</v>
      </c>
      <c r="F101" s="15">
        <v>35.200000000000003</v>
      </c>
      <c r="G101" s="7">
        <v>390.88</v>
      </c>
      <c r="H101" s="7">
        <v>3.19</v>
      </c>
    </row>
    <row r="102" spans="1:8">
      <c r="A102" s="4" t="s">
        <v>20</v>
      </c>
      <c r="B102" s="5" t="s">
        <v>124</v>
      </c>
      <c r="C102" s="9" t="s">
        <v>21</v>
      </c>
      <c r="D102" s="14">
        <v>1.5</v>
      </c>
      <c r="E102" s="14">
        <v>0.5</v>
      </c>
      <c r="F102" s="14">
        <v>21</v>
      </c>
      <c r="G102" s="6">
        <v>96</v>
      </c>
      <c r="H102" s="6">
        <v>10</v>
      </c>
    </row>
    <row r="103" spans="1:8" s="2" customFormat="1">
      <c r="A103" s="37" t="s">
        <v>19</v>
      </c>
      <c r="B103" s="38"/>
      <c r="C103" s="10">
        <v>100</v>
      </c>
      <c r="D103" s="15">
        <v>1.5</v>
      </c>
      <c r="E103" s="15">
        <v>0.5</v>
      </c>
      <c r="F103" s="15">
        <v>21</v>
      </c>
      <c r="G103" s="7">
        <v>96</v>
      </c>
      <c r="H103" s="7">
        <v>10</v>
      </c>
    </row>
    <row r="104" spans="1:8">
      <c r="A104" s="4" t="s">
        <v>22</v>
      </c>
      <c r="B104" s="5" t="s">
        <v>74</v>
      </c>
      <c r="C104" s="9" t="s">
        <v>55</v>
      </c>
      <c r="D104" s="14">
        <v>0.35</v>
      </c>
      <c r="E104" s="14">
        <v>1.54</v>
      </c>
      <c r="F104" s="14">
        <v>1.0900000000000001</v>
      </c>
      <c r="G104" s="6">
        <v>19.559999999999999</v>
      </c>
      <c r="H104" s="6">
        <v>4.3520000000000003</v>
      </c>
    </row>
    <row r="105" spans="1:8">
      <c r="A105" s="4" t="s">
        <v>22</v>
      </c>
      <c r="B105" s="5" t="s">
        <v>75</v>
      </c>
      <c r="C105" s="9" t="s">
        <v>57</v>
      </c>
      <c r="D105" s="14">
        <v>1.9</v>
      </c>
      <c r="E105" s="14">
        <v>1.9</v>
      </c>
      <c r="F105" s="14">
        <v>12.84</v>
      </c>
      <c r="G105" s="6">
        <v>124.36</v>
      </c>
      <c r="H105" s="6">
        <v>10.28</v>
      </c>
    </row>
    <row r="106" spans="1:8">
      <c r="A106" s="4" t="s">
        <v>22</v>
      </c>
      <c r="B106" s="5" t="s">
        <v>76</v>
      </c>
      <c r="C106" s="9" t="s">
        <v>14</v>
      </c>
      <c r="D106" s="14">
        <v>12.85</v>
      </c>
      <c r="E106" s="14">
        <v>13.3</v>
      </c>
      <c r="F106" s="14">
        <v>28.21</v>
      </c>
      <c r="G106" s="6">
        <v>317.95999999999998</v>
      </c>
      <c r="H106" s="6">
        <v>2.5499999999999998</v>
      </c>
    </row>
    <row r="107" spans="1:8">
      <c r="A107" s="4" t="s">
        <v>22</v>
      </c>
      <c r="B107" s="5" t="s">
        <v>98</v>
      </c>
      <c r="C107" s="9" t="s">
        <v>14</v>
      </c>
      <c r="D107" s="14">
        <v>0</v>
      </c>
      <c r="E107" s="14">
        <v>0</v>
      </c>
      <c r="F107" s="14">
        <v>5.68</v>
      </c>
      <c r="G107" s="6">
        <v>22.92</v>
      </c>
      <c r="H107" s="6">
        <v>0</v>
      </c>
    </row>
    <row r="108" spans="1:8">
      <c r="A108" s="4" t="s">
        <v>22</v>
      </c>
      <c r="B108" s="5" t="s">
        <v>33</v>
      </c>
      <c r="C108" s="9" t="s">
        <v>34</v>
      </c>
      <c r="D108" s="14">
        <v>2.38</v>
      </c>
      <c r="E108" s="14">
        <v>0.43</v>
      </c>
      <c r="F108" s="14">
        <v>12.02</v>
      </c>
      <c r="G108" s="6">
        <v>71.64</v>
      </c>
      <c r="H108" s="6">
        <v>0</v>
      </c>
    </row>
    <row r="109" spans="1:8" s="2" customFormat="1">
      <c r="A109" s="37" t="s">
        <v>19</v>
      </c>
      <c r="B109" s="38"/>
      <c r="C109" s="10">
        <v>581</v>
      </c>
      <c r="D109" s="15">
        <v>17.48</v>
      </c>
      <c r="E109" s="15">
        <v>17.170000000000002</v>
      </c>
      <c r="F109" s="15">
        <v>59.84</v>
      </c>
      <c r="G109" s="7">
        <v>556.44000000000005</v>
      </c>
      <c r="H109" s="7">
        <v>17.181999999999999</v>
      </c>
    </row>
    <row r="110" spans="1:8">
      <c r="A110" s="4" t="s">
        <v>35</v>
      </c>
      <c r="B110" s="5" t="s">
        <v>77</v>
      </c>
      <c r="C110" s="9" t="s">
        <v>28</v>
      </c>
      <c r="D110" s="14">
        <v>7.44</v>
      </c>
      <c r="E110" s="14">
        <v>11.64</v>
      </c>
      <c r="F110" s="14">
        <v>0</v>
      </c>
      <c r="G110" s="6">
        <v>139.80000000000001</v>
      </c>
      <c r="H110" s="6">
        <v>0</v>
      </c>
    </row>
    <row r="111" spans="1:8">
      <c r="A111" s="4" t="s">
        <v>35</v>
      </c>
      <c r="B111" s="5" t="s">
        <v>23</v>
      </c>
      <c r="C111" s="9" t="s">
        <v>78</v>
      </c>
      <c r="D111" s="14">
        <v>1.52</v>
      </c>
      <c r="E111" s="14">
        <v>7.12</v>
      </c>
      <c r="F111" s="14">
        <v>6.16</v>
      </c>
      <c r="G111" s="6">
        <v>95.2</v>
      </c>
      <c r="H111" s="6">
        <v>5.6</v>
      </c>
    </row>
    <row r="112" spans="1:8">
      <c r="A112" s="4" t="s">
        <v>35</v>
      </c>
      <c r="B112" s="5" t="s">
        <v>79</v>
      </c>
      <c r="C112" s="9" t="s">
        <v>28</v>
      </c>
      <c r="D112" s="14">
        <v>6.04</v>
      </c>
      <c r="E112" s="14">
        <v>6.58</v>
      </c>
      <c r="F112" s="14">
        <v>49.85</v>
      </c>
      <c r="G112" s="6">
        <v>276.89999999999998</v>
      </c>
      <c r="H112" s="6">
        <v>0.52800000000000002</v>
      </c>
    </row>
    <row r="113" spans="1:8">
      <c r="A113" s="4" t="s">
        <v>35</v>
      </c>
      <c r="B113" s="5" t="s">
        <v>80</v>
      </c>
      <c r="C113" s="9" t="s">
        <v>14</v>
      </c>
      <c r="D113" s="14">
        <v>0.12</v>
      </c>
      <c r="E113" s="14">
        <v>0.03</v>
      </c>
      <c r="F113" s="14">
        <v>11.27</v>
      </c>
      <c r="G113" s="6">
        <v>45.69</v>
      </c>
      <c r="H113" s="6">
        <v>0.06</v>
      </c>
    </row>
    <row r="114" spans="1:8">
      <c r="A114" s="4" t="s">
        <v>35</v>
      </c>
      <c r="B114" s="5" t="s">
        <v>127</v>
      </c>
      <c r="C114" s="9" t="s">
        <v>24</v>
      </c>
      <c r="D114" s="14">
        <v>2.64</v>
      </c>
      <c r="E114" s="14">
        <v>0.36</v>
      </c>
      <c r="F114" s="14">
        <v>15.2</v>
      </c>
      <c r="G114" s="6">
        <v>79.599999999999994</v>
      </c>
      <c r="H114" s="6">
        <v>0</v>
      </c>
    </row>
    <row r="115" spans="1:8" s="2" customFormat="1">
      <c r="A115" s="37" t="s">
        <v>19</v>
      </c>
      <c r="B115" s="38"/>
      <c r="C115" s="10">
        <v>390</v>
      </c>
      <c r="D115" s="15">
        <v>17.759999999999998</v>
      </c>
      <c r="E115" s="15">
        <v>25.730000000000004</v>
      </c>
      <c r="F115" s="15">
        <v>82.48</v>
      </c>
      <c r="G115" s="7">
        <v>637.18999999999994</v>
      </c>
      <c r="H115" s="7">
        <v>6.1879999999999997</v>
      </c>
    </row>
    <row r="116" spans="1:8">
      <c r="A116" s="4" t="s">
        <v>51</v>
      </c>
      <c r="B116" s="5" t="s">
        <v>39</v>
      </c>
      <c r="C116" s="9" t="s">
        <v>40</v>
      </c>
      <c r="D116" s="14">
        <v>0</v>
      </c>
      <c r="E116" s="14">
        <v>0</v>
      </c>
      <c r="F116" s="14">
        <v>0</v>
      </c>
      <c r="G116" s="6">
        <v>0</v>
      </c>
      <c r="H116" s="6">
        <v>0</v>
      </c>
    </row>
    <row r="117" spans="1:8" s="2" customFormat="1">
      <c r="A117" s="37" t="s">
        <v>19</v>
      </c>
      <c r="B117" s="38"/>
      <c r="C117" s="10">
        <v>4</v>
      </c>
      <c r="D117" s="15">
        <v>0</v>
      </c>
      <c r="E117" s="15">
        <v>0</v>
      </c>
      <c r="F117" s="15">
        <v>0</v>
      </c>
      <c r="G117" s="7">
        <v>0</v>
      </c>
      <c r="H117" s="7">
        <v>0</v>
      </c>
    </row>
    <row r="118" spans="1:8" s="2" customFormat="1" ht="13.5" thickBot="1">
      <c r="A118" s="52" t="s">
        <v>41</v>
      </c>
      <c r="B118" s="53"/>
      <c r="C118" s="11">
        <v>1420</v>
      </c>
      <c r="D118" s="16">
        <v>49.910000000000004</v>
      </c>
      <c r="E118" s="16">
        <v>60.009999999999991</v>
      </c>
      <c r="F118" s="16">
        <v>198.52</v>
      </c>
      <c r="G118" s="8">
        <v>1680.5099999999998</v>
      </c>
      <c r="H118" s="8">
        <v>36.56</v>
      </c>
    </row>
    <row r="119" spans="1:8" s="2" customFormat="1">
      <c r="A119" s="39" t="s">
        <v>81</v>
      </c>
      <c r="B119" s="40"/>
      <c r="C119" s="40"/>
      <c r="D119" s="40"/>
      <c r="E119" s="40"/>
      <c r="F119" s="40"/>
      <c r="G119" s="40"/>
      <c r="H119" s="40"/>
    </row>
    <row r="120" spans="1:8">
      <c r="A120" s="4" t="s">
        <v>12</v>
      </c>
      <c r="B120" s="5" t="s">
        <v>82</v>
      </c>
      <c r="C120" s="9" t="s">
        <v>14</v>
      </c>
      <c r="D120" s="14">
        <v>4.82</v>
      </c>
      <c r="E120" s="14">
        <v>5.87</v>
      </c>
      <c r="F120" s="14">
        <v>16.18</v>
      </c>
      <c r="G120" s="6">
        <v>139.33000000000001</v>
      </c>
      <c r="H120" s="6">
        <v>1.47</v>
      </c>
    </row>
    <row r="121" spans="1:8">
      <c r="A121" s="4" t="s">
        <v>12</v>
      </c>
      <c r="B121" s="5" t="s">
        <v>44</v>
      </c>
      <c r="C121" s="9" t="s">
        <v>14</v>
      </c>
      <c r="D121" s="14">
        <v>3.26</v>
      </c>
      <c r="E121" s="14">
        <v>3.6</v>
      </c>
      <c r="F121" s="14">
        <v>14.28</v>
      </c>
      <c r="G121" s="6">
        <v>103.41</v>
      </c>
      <c r="H121" s="6">
        <v>1.47</v>
      </c>
    </row>
    <row r="122" spans="1:8">
      <c r="A122" s="4" t="s">
        <v>12</v>
      </c>
      <c r="B122" s="5" t="s">
        <v>127</v>
      </c>
      <c r="C122" s="9" t="s">
        <v>16</v>
      </c>
      <c r="D122" s="14">
        <v>1.98</v>
      </c>
      <c r="E122" s="14">
        <v>0.27</v>
      </c>
      <c r="F122" s="14">
        <v>11.4</v>
      </c>
      <c r="G122" s="6">
        <v>59.7</v>
      </c>
      <c r="H122" s="6">
        <v>0</v>
      </c>
    </row>
    <row r="123" spans="1:8">
      <c r="A123" s="4" t="s">
        <v>12</v>
      </c>
      <c r="B123" s="5" t="s">
        <v>17</v>
      </c>
      <c r="C123" s="9" t="s">
        <v>18</v>
      </c>
      <c r="D123" s="14">
        <v>0.06</v>
      </c>
      <c r="E123" s="14">
        <v>3.08</v>
      </c>
      <c r="F123" s="14">
        <v>0.09</v>
      </c>
      <c r="G123" s="6">
        <v>28.3</v>
      </c>
      <c r="H123" s="6">
        <v>0</v>
      </c>
    </row>
    <row r="124" spans="1:8" s="2" customFormat="1">
      <c r="A124" s="37" t="s">
        <v>19</v>
      </c>
      <c r="B124" s="38"/>
      <c r="C124" s="10">
        <v>335</v>
      </c>
      <c r="D124" s="15">
        <v>10.120000000000001</v>
      </c>
      <c r="E124" s="15">
        <v>12.82</v>
      </c>
      <c r="F124" s="15">
        <v>41.95</v>
      </c>
      <c r="G124" s="7">
        <v>330.74</v>
      </c>
      <c r="H124" s="7">
        <v>2.94</v>
      </c>
    </row>
    <row r="125" spans="1:8">
      <c r="A125" s="4" t="s">
        <v>20</v>
      </c>
      <c r="B125" s="5" t="s">
        <v>128</v>
      </c>
      <c r="C125" s="9" t="s">
        <v>21</v>
      </c>
      <c r="D125" s="14">
        <v>0.5</v>
      </c>
      <c r="E125" s="14">
        <v>0.1</v>
      </c>
      <c r="F125" s="14">
        <v>10.1</v>
      </c>
      <c r="G125" s="6">
        <v>46</v>
      </c>
      <c r="H125" s="6">
        <v>2</v>
      </c>
    </row>
    <row r="126" spans="1:8" s="2" customFormat="1">
      <c r="A126" s="37" t="s">
        <v>19</v>
      </c>
      <c r="B126" s="38"/>
      <c r="C126" s="10">
        <v>100</v>
      </c>
      <c r="D126" s="15">
        <v>0.5</v>
      </c>
      <c r="E126" s="15">
        <v>0.1</v>
      </c>
      <c r="F126" s="15">
        <v>10.1</v>
      </c>
      <c r="G126" s="7">
        <v>46</v>
      </c>
      <c r="H126" s="7">
        <v>2</v>
      </c>
    </row>
    <row r="127" spans="1:8" ht="25.5">
      <c r="A127" s="4" t="s">
        <v>22</v>
      </c>
      <c r="B127" s="5" t="s">
        <v>83</v>
      </c>
      <c r="C127" s="9" t="s">
        <v>24</v>
      </c>
      <c r="D127" s="14">
        <v>4.1900000000000004</v>
      </c>
      <c r="E127" s="14">
        <v>3.56</v>
      </c>
      <c r="F127" s="14">
        <v>10.01</v>
      </c>
      <c r="G127" s="6">
        <v>86.88</v>
      </c>
      <c r="H127" s="6">
        <v>1.3320000000000001</v>
      </c>
    </row>
    <row r="128" spans="1:8" ht="25.5">
      <c r="A128" s="4" t="s">
        <v>22</v>
      </c>
      <c r="B128" s="5" t="s">
        <v>84</v>
      </c>
      <c r="C128" s="9" t="s">
        <v>57</v>
      </c>
      <c r="D128" s="14">
        <v>5.48</v>
      </c>
      <c r="E128" s="14">
        <v>3.28</v>
      </c>
      <c r="F128" s="14">
        <v>18.600000000000001</v>
      </c>
      <c r="G128" s="6">
        <v>155.04</v>
      </c>
      <c r="H128" s="6">
        <v>9.92</v>
      </c>
    </row>
    <row r="129" spans="1:8">
      <c r="A129" s="4" t="s">
        <v>22</v>
      </c>
      <c r="B129" s="5" t="s">
        <v>85</v>
      </c>
      <c r="C129" s="9" t="s">
        <v>14</v>
      </c>
      <c r="D129" s="14">
        <v>14.4</v>
      </c>
      <c r="E129" s="14">
        <v>17.170000000000002</v>
      </c>
      <c r="F129" s="14">
        <v>9.75</v>
      </c>
      <c r="G129" s="6">
        <v>252.87</v>
      </c>
      <c r="H129" s="6">
        <v>70.709999999999994</v>
      </c>
    </row>
    <row r="130" spans="1:8">
      <c r="A130" s="4" t="s">
        <v>22</v>
      </c>
      <c r="B130" s="5" t="s">
        <v>138</v>
      </c>
      <c r="C130" s="9" t="s">
        <v>14</v>
      </c>
      <c r="D130" s="14">
        <v>0.33</v>
      </c>
      <c r="E130" s="14">
        <v>0.08</v>
      </c>
      <c r="F130" s="14">
        <v>18.66</v>
      </c>
      <c r="G130" s="6">
        <v>74.59</v>
      </c>
      <c r="H130" s="6">
        <v>0</v>
      </c>
    </row>
    <row r="131" spans="1:8">
      <c r="A131" s="4" t="s">
        <v>22</v>
      </c>
      <c r="B131" s="5" t="s">
        <v>33</v>
      </c>
      <c r="C131" s="9" t="s">
        <v>34</v>
      </c>
      <c r="D131" s="14">
        <v>2.38</v>
      </c>
      <c r="E131" s="14">
        <v>0.43</v>
      </c>
      <c r="F131" s="14">
        <v>12.02</v>
      </c>
      <c r="G131" s="6">
        <v>71.64</v>
      </c>
      <c r="H131" s="6">
        <v>0</v>
      </c>
    </row>
    <row r="132" spans="1:8" s="2" customFormat="1">
      <c r="A132" s="37" t="s">
        <v>19</v>
      </c>
      <c r="B132" s="38"/>
      <c r="C132" s="10">
        <v>576</v>
      </c>
      <c r="D132" s="15">
        <v>26.779999999999998</v>
      </c>
      <c r="E132" s="15">
        <v>24.52</v>
      </c>
      <c r="F132" s="15">
        <v>69.039999999999992</v>
      </c>
      <c r="G132" s="7">
        <v>641.02</v>
      </c>
      <c r="H132" s="7">
        <v>81.961999999999989</v>
      </c>
    </row>
    <row r="133" spans="1:8">
      <c r="A133" s="4" t="s">
        <v>35</v>
      </c>
      <c r="B133" s="5" t="s">
        <v>86</v>
      </c>
      <c r="C133" s="9" t="s">
        <v>30</v>
      </c>
      <c r="D133" s="14">
        <v>15.85</v>
      </c>
      <c r="E133" s="14">
        <v>13.2</v>
      </c>
      <c r="F133" s="14">
        <v>19.39</v>
      </c>
      <c r="G133" s="6">
        <v>261.04000000000002</v>
      </c>
      <c r="H133" s="6">
        <v>0.46800000000000003</v>
      </c>
    </row>
    <row r="134" spans="1:8">
      <c r="A134" s="4" t="s">
        <v>35</v>
      </c>
      <c r="B134" s="5" t="s">
        <v>69</v>
      </c>
      <c r="C134" s="9" t="s">
        <v>14</v>
      </c>
      <c r="D134" s="14">
        <v>0.11</v>
      </c>
      <c r="E134" s="14">
        <v>0.01</v>
      </c>
      <c r="F134" s="14">
        <v>7.62</v>
      </c>
      <c r="G134" s="6">
        <v>31.72</v>
      </c>
      <c r="H134" s="6">
        <v>1.53</v>
      </c>
    </row>
    <row r="135" spans="1:8">
      <c r="A135" s="4" t="s">
        <v>35</v>
      </c>
      <c r="B135" s="5" t="s">
        <v>127</v>
      </c>
      <c r="C135" s="9" t="s">
        <v>24</v>
      </c>
      <c r="D135" s="14">
        <v>2.64</v>
      </c>
      <c r="E135" s="14">
        <v>0.36</v>
      </c>
      <c r="F135" s="14">
        <v>15.2</v>
      </c>
      <c r="G135" s="6">
        <v>79.599999999999994</v>
      </c>
      <c r="H135" s="6">
        <v>0</v>
      </c>
    </row>
    <row r="136" spans="1:8">
      <c r="A136" s="4" t="s">
        <v>35</v>
      </c>
      <c r="B136" s="5" t="s">
        <v>125</v>
      </c>
      <c r="C136" s="9"/>
      <c r="D136" s="14">
        <v>0</v>
      </c>
      <c r="E136" s="14">
        <v>0</v>
      </c>
      <c r="F136" s="14">
        <v>0</v>
      </c>
      <c r="G136" s="6">
        <v>0</v>
      </c>
      <c r="H136" s="6">
        <v>0</v>
      </c>
    </row>
    <row r="137" spans="1:8" s="2" customFormat="1">
      <c r="A137" s="37" t="s">
        <v>19</v>
      </c>
      <c r="B137" s="38"/>
      <c r="C137" s="10">
        <v>310</v>
      </c>
      <c r="D137" s="15">
        <v>18.599999999999998</v>
      </c>
      <c r="E137" s="15">
        <v>13.569999999999999</v>
      </c>
      <c r="F137" s="15">
        <v>42.21</v>
      </c>
      <c r="G137" s="7">
        <v>372.36</v>
      </c>
      <c r="H137" s="7">
        <v>1.998</v>
      </c>
    </row>
    <row r="138" spans="1:8">
      <c r="A138" s="4" t="s">
        <v>51</v>
      </c>
      <c r="B138" s="5" t="s">
        <v>39</v>
      </c>
      <c r="C138" s="9" t="s">
        <v>40</v>
      </c>
      <c r="D138" s="14">
        <v>0</v>
      </c>
      <c r="E138" s="14">
        <v>0</v>
      </c>
      <c r="F138" s="14">
        <v>0</v>
      </c>
      <c r="G138" s="6">
        <v>0</v>
      </c>
      <c r="H138" s="6">
        <v>0</v>
      </c>
    </row>
    <row r="139" spans="1:8" s="2" customFormat="1">
      <c r="A139" s="37" t="s">
        <v>19</v>
      </c>
      <c r="B139" s="38"/>
      <c r="C139" s="10">
        <v>4</v>
      </c>
      <c r="D139" s="15">
        <v>0</v>
      </c>
      <c r="E139" s="15">
        <v>0</v>
      </c>
      <c r="F139" s="15">
        <v>0</v>
      </c>
      <c r="G139" s="7">
        <v>0</v>
      </c>
      <c r="H139" s="7">
        <v>0</v>
      </c>
    </row>
    <row r="140" spans="1:8" s="2" customFormat="1" ht="13.5" thickBot="1">
      <c r="A140" s="52" t="s">
        <v>41</v>
      </c>
      <c r="B140" s="53"/>
      <c r="C140" s="11">
        <v>1325</v>
      </c>
      <c r="D140" s="16">
        <v>56.000000000000007</v>
      </c>
      <c r="E140" s="16">
        <v>51.01</v>
      </c>
      <c r="F140" s="16">
        <v>163.29999999999998</v>
      </c>
      <c r="G140" s="8">
        <v>1390.12</v>
      </c>
      <c r="H140" s="8">
        <v>88.899999999999991</v>
      </c>
    </row>
    <row r="141" spans="1:8" s="2" customFormat="1">
      <c r="A141" s="39" t="s">
        <v>87</v>
      </c>
      <c r="B141" s="40"/>
      <c r="C141" s="40"/>
      <c r="D141" s="40"/>
      <c r="E141" s="40"/>
      <c r="F141" s="40"/>
      <c r="G141" s="40"/>
      <c r="H141" s="40"/>
    </row>
    <row r="142" spans="1:8">
      <c r="A142" s="4" t="s">
        <v>12</v>
      </c>
      <c r="B142" s="5" t="s">
        <v>90</v>
      </c>
      <c r="C142" s="9" t="s">
        <v>61</v>
      </c>
      <c r="D142" s="14">
        <v>5.99</v>
      </c>
      <c r="E142" s="14">
        <v>6.51</v>
      </c>
      <c r="F142" s="14">
        <v>20.83</v>
      </c>
      <c r="G142" s="6">
        <v>166.37</v>
      </c>
      <c r="H142" s="6">
        <v>8.1000000000000003E-2</v>
      </c>
    </row>
    <row r="143" spans="1:8">
      <c r="A143" s="4" t="s">
        <v>12</v>
      </c>
      <c r="B143" s="5" t="s">
        <v>44</v>
      </c>
      <c r="C143" s="9" t="s">
        <v>14</v>
      </c>
      <c r="D143" s="14">
        <v>3.26</v>
      </c>
      <c r="E143" s="14">
        <v>3.6</v>
      </c>
      <c r="F143" s="14">
        <v>14.28</v>
      </c>
      <c r="G143" s="6">
        <v>103.41</v>
      </c>
      <c r="H143" s="6">
        <v>1.47</v>
      </c>
    </row>
    <row r="144" spans="1:8">
      <c r="A144" s="4" t="s">
        <v>12</v>
      </c>
      <c r="B144" s="5" t="s">
        <v>127</v>
      </c>
      <c r="C144" s="9" t="s">
        <v>16</v>
      </c>
      <c r="D144" s="14">
        <v>1.98</v>
      </c>
      <c r="E144" s="14">
        <v>0.27</v>
      </c>
      <c r="F144" s="14">
        <v>11.4</v>
      </c>
      <c r="G144" s="6">
        <v>59.7</v>
      </c>
      <c r="H144" s="6">
        <v>0</v>
      </c>
    </row>
    <row r="145" spans="1:8">
      <c r="A145" s="4" t="s">
        <v>12</v>
      </c>
      <c r="B145" s="5" t="s">
        <v>17</v>
      </c>
      <c r="C145" s="9" t="s">
        <v>18</v>
      </c>
      <c r="D145" s="14">
        <v>0.06</v>
      </c>
      <c r="E145" s="14">
        <v>3.08</v>
      </c>
      <c r="F145" s="14">
        <v>0.09</v>
      </c>
      <c r="G145" s="6">
        <v>28.3</v>
      </c>
      <c r="H145" s="6">
        <v>0</v>
      </c>
    </row>
    <row r="146" spans="1:8" s="2" customFormat="1">
      <c r="A146" s="37" t="s">
        <v>19</v>
      </c>
      <c r="B146" s="38"/>
      <c r="C146" s="10">
        <f>C142+C143+C144+C145</f>
        <v>300</v>
      </c>
      <c r="D146" s="10">
        <f t="shared" ref="D146:H146" si="1">D142+D143+D144+D145</f>
        <v>11.290000000000001</v>
      </c>
      <c r="E146" s="10">
        <f t="shared" si="1"/>
        <v>13.459999999999999</v>
      </c>
      <c r="F146" s="10">
        <f t="shared" si="1"/>
        <v>46.6</v>
      </c>
      <c r="G146" s="10">
        <f t="shared" si="1"/>
        <v>357.78</v>
      </c>
      <c r="H146" s="10">
        <f t="shared" si="1"/>
        <v>1.5509999999999999</v>
      </c>
    </row>
    <row r="147" spans="1:8">
      <c r="A147" s="4" t="s">
        <v>20</v>
      </c>
      <c r="B147" s="5" t="s">
        <v>128</v>
      </c>
      <c r="C147" s="9" t="s">
        <v>21</v>
      </c>
      <c r="D147" s="14">
        <v>0.5</v>
      </c>
      <c r="E147" s="14">
        <v>0.1</v>
      </c>
      <c r="F147" s="14">
        <v>10.1</v>
      </c>
      <c r="G147" s="6">
        <v>46</v>
      </c>
      <c r="H147" s="6">
        <v>2</v>
      </c>
    </row>
    <row r="148" spans="1:8" s="2" customFormat="1">
      <c r="A148" s="37" t="s">
        <v>19</v>
      </c>
      <c r="B148" s="38"/>
      <c r="C148" s="10">
        <v>100</v>
      </c>
      <c r="D148" s="15">
        <v>0.5</v>
      </c>
      <c r="E148" s="15">
        <v>0.1</v>
      </c>
      <c r="F148" s="15">
        <v>10.1</v>
      </c>
      <c r="G148" s="7">
        <v>46</v>
      </c>
      <c r="H148" s="7">
        <v>2</v>
      </c>
    </row>
    <row r="149" spans="1:8">
      <c r="A149" s="4" t="s">
        <v>22</v>
      </c>
      <c r="B149" s="5" t="s">
        <v>126</v>
      </c>
      <c r="C149" s="9" t="s">
        <v>24</v>
      </c>
      <c r="D149" s="14">
        <v>0.24</v>
      </c>
      <c r="E149" s="14">
        <v>0.08</v>
      </c>
      <c r="F149" s="14">
        <v>1.68</v>
      </c>
      <c r="G149" s="6">
        <v>7.96</v>
      </c>
      <c r="H149" s="6">
        <v>10</v>
      </c>
    </row>
    <row r="150" spans="1:8">
      <c r="A150" s="4" t="s">
        <v>22</v>
      </c>
      <c r="B150" s="5" t="s">
        <v>89</v>
      </c>
      <c r="C150" s="9" t="s">
        <v>57</v>
      </c>
      <c r="D150" s="14">
        <v>5.8</v>
      </c>
      <c r="E150" s="14">
        <v>5.74</v>
      </c>
      <c r="F150" s="14">
        <v>14.86</v>
      </c>
      <c r="G150" s="6">
        <v>134.72</v>
      </c>
      <c r="H150" s="6">
        <v>16.920000000000002</v>
      </c>
    </row>
    <row r="151" spans="1:8">
      <c r="A151" s="4" t="s">
        <v>22</v>
      </c>
      <c r="B151" s="5" t="s">
        <v>135</v>
      </c>
      <c r="C151" s="9" t="s">
        <v>28</v>
      </c>
      <c r="D151" s="14">
        <v>10.53</v>
      </c>
      <c r="E151" s="14">
        <v>10.26</v>
      </c>
      <c r="F151" s="14">
        <v>8.83</v>
      </c>
      <c r="G151" s="6">
        <v>171.28</v>
      </c>
      <c r="H151" s="6">
        <v>2.3220000000000001</v>
      </c>
    </row>
    <row r="152" spans="1:8">
      <c r="A152" s="4" t="s">
        <v>22</v>
      </c>
      <c r="B152" s="5" t="s">
        <v>137</v>
      </c>
      <c r="C152" s="9" t="s">
        <v>30</v>
      </c>
      <c r="D152" s="14">
        <v>2.64</v>
      </c>
      <c r="E152" s="14">
        <v>3.4</v>
      </c>
      <c r="F152" s="14">
        <v>18.170000000000002</v>
      </c>
      <c r="G152" s="6">
        <v>114.16</v>
      </c>
      <c r="H152" s="6">
        <v>21.492000000000001</v>
      </c>
    </row>
    <row r="153" spans="1:8">
      <c r="A153" s="4" t="s">
        <v>22</v>
      </c>
      <c r="B153" s="5" t="s">
        <v>134</v>
      </c>
      <c r="C153" s="9" t="s">
        <v>14</v>
      </c>
      <c r="D153" s="14">
        <v>0.57999999999999996</v>
      </c>
      <c r="E153" s="14">
        <v>0.03</v>
      </c>
      <c r="F153" s="14">
        <v>14.73</v>
      </c>
      <c r="G153" s="6">
        <v>62.01</v>
      </c>
      <c r="H153" s="6">
        <v>0.45</v>
      </c>
    </row>
    <row r="154" spans="1:8">
      <c r="A154" s="4" t="s">
        <v>22</v>
      </c>
      <c r="B154" s="5" t="s">
        <v>33</v>
      </c>
      <c r="C154" s="9" t="s">
        <v>34</v>
      </c>
      <c r="D154" s="14">
        <v>2.38</v>
      </c>
      <c r="E154" s="14">
        <v>0.43</v>
      </c>
      <c r="F154" s="14">
        <v>12.02</v>
      </c>
      <c r="G154" s="6">
        <v>71.64</v>
      </c>
      <c r="H154" s="6">
        <v>0</v>
      </c>
    </row>
    <row r="155" spans="1:8" s="2" customFormat="1">
      <c r="A155" s="37" t="s">
        <v>19</v>
      </c>
      <c r="B155" s="38"/>
      <c r="C155" s="10">
        <f>C149+C150+C151+C152+C153+C154</f>
        <v>606</v>
      </c>
      <c r="D155" s="10">
        <f t="shared" ref="D155:H155" si="2">D149+D150+D151+D152+D153+D154</f>
        <v>22.169999999999998</v>
      </c>
      <c r="E155" s="10">
        <f t="shared" si="2"/>
        <v>19.939999999999998</v>
      </c>
      <c r="F155" s="10">
        <f t="shared" si="2"/>
        <v>70.289999999999992</v>
      </c>
      <c r="G155" s="10">
        <f t="shared" si="2"/>
        <v>561.77</v>
      </c>
      <c r="H155" s="10">
        <f t="shared" si="2"/>
        <v>51.184000000000005</v>
      </c>
    </row>
    <row r="156" spans="1:8">
      <c r="A156" s="4" t="s">
        <v>35</v>
      </c>
      <c r="B156" s="5" t="s">
        <v>88</v>
      </c>
      <c r="C156" s="9" t="s">
        <v>61</v>
      </c>
      <c r="D156" s="14">
        <v>13.62</v>
      </c>
      <c r="E156" s="14">
        <v>10.78</v>
      </c>
      <c r="F156" s="14">
        <v>14.89</v>
      </c>
      <c r="G156" s="6">
        <v>305.77999999999997</v>
      </c>
      <c r="H156" s="6">
        <v>9.1999999999999998E-2</v>
      </c>
    </row>
    <row r="157" spans="1:8">
      <c r="A157" s="4" t="s">
        <v>35</v>
      </c>
      <c r="B157" s="5" t="s">
        <v>80</v>
      </c>
      <c r="C157" s="9" t="s">
        <v>14</v>
      </c>
      <c r="D157" s="14">
        <v>0.12</v>
      </c>
      <c r="E157" s="14">
        <v>0.03</v>
      </c>
      <c r="F157" s="14">
        <v>11.27</v>
      </c>
      <c r="G157" s="6">
        <v>45.69</v>
      </c>
      <c r="H157" s="6">
        <v>0.06</v>
      </c>
    </row>
    <row r="158" spans="1:8">
      <c r="A158" s="4" t="s">
        <v>35</v>
      </c>
      <c r="B158" s="5" t="s">
        <v>125</v>
      </c>
      <c r="C158" s="9"/>
      <c r="D158" s="14"/>
      <c r="E158" s="14"/>
      <c r="F158" s="14"/>
      <c r="G158" s="6"/>
      <c r="H158" s="6"/>
    </row>
    <row r="159" spans="1:8">
      <c r="A159" s="4" t="s">
        <v>35</v>
      </c>
      <c r="B159" s="5" t="s">
        <v>124</v>
      </c>
      <c r="C159" s="9" t="s">
        <v>21</v>
      </c>
      <c r="D159" s="14">
        <v>0.4</v>
      </c>
      <c r="E159" s="14">
        <v>0.4</v>
      </c>
      <c r="F159" s="14">
        <v>9.8000000000000007</v>
      </c>
      <c r="G159" s="6">
        <v>47</v>
      </c>
      <c r="H159" s="6">
        <v>10</v>
      </c>
    </row>
    <row r="160" spans="1:8">
      <c r="A160" s="4" t="s">
        <v>35</v>
      </c>
      <c r="B160" s="5" t="s">
        <v>39</v>
      </c>
      <c r="C160" s="9" t="s">
        <v>40</v>
      </c>
      <c r="D160" s="14">
        <v>0</v>
      </c>
      <c r="E160" s="14">
        <v>0</v>
      </c>
      <c r="F160" s="14">
        <v>0</v>
      </c>
      <c r="G160" s="6">
        <v>0</v>
      </c>
      <c r="H160" s="6">
        <v>0</v>
      </c>
    </row>
    <row r="161" spans="1:8" s="2" customFormat="1">
      <c r="A161" s="37" t="s">
        <v>19</v>
      </c>
      <c r="B161" s="38"/>
      <c r="C161" s="10">
        <f>C156+C157+C158+C159+C160</f>
        <v>369</v>
      </c>
      <c r="D161" s="10">
        <f t="shared" ref="D161:H161" si="3">D156+D157+D158+D159+D160</f>
        <v>14.139999999999999</v>
      </c>
      <c r="E161" s="10">
        <f t="shared" si="3"/>
        <v>11.209999999999999</v>
      </c>
      <c r="F161" s="10">
        <f t="shared" si="3"/>
        <v>35.96</v>
      </c>
      <c r="G161" s="10">
        <f t="shared" si="3"/>
        <v>398.46999999999997</v>
      </c>
      <c r="H161" s="10">
        <f t="shared" si="3"/>
        <v>10.151999999999999</v>
      </c>
    </row>
    <row r="162" spans="1:8" s="2" customFormat="1" ht="13.5" thickBot="1">
      <c r="A162" s="52" t="s">
        <v>41</v>
      </c>
      <c r="B162" s="53"/>
      <c r="C162" s="11">
        <v>1375</v>
      </c>
      <c r="D162" s="16">
        <v>48.23</v>
      </c>
      <c r="E162" s="16">
        <v>44.249999999999993</v>
      </c>
      <c r="F162" s="16">
        <v>166.12000000000003</v>
      </c>
      <c r="G162" s="8">
        <v>1373.2200000000003</v>
      </c>
      <c r="H162" s="8">
        <v>45.963000000000008</v>
      </c>
    </row>
    <row r="163" spans="1:8" s="2" customFormat="1">
      <c r="A163" s="39" t="s">
        <v>91</v>
      </c>
      <c r="B163" s="40"/>
      <c r="C163" s="40"/>
      <c r="D163" s="40"/>
      <c r="E163" s="40"/>
      <c r="F163" s="40"/>
      <c r="G163" s="40"/>
      <c r="H163" s="40"/>
    </row>
    <row r="164" spans="1:8" ht="25.5">
      <c r="A164" s="4" t="s">
        <v>12</v>
      </c>
      <c r="B164" s="5" t="s">
        <v>13</v>
      </c>
      <c r="C164" s="9" t="s">
        <v>14</v>
      </c>
      <c r="D164" s="14">
        <v>4.7</v>
      </c>
      <c r="E164" s="14">
        <v>6.05</v>
      </c>
      <c r="F164" s="14">
        <v>18.61</v>
      </c>
      <c r="G164" s="6">
        <v>148.65</v>
      </c>
      <c r="H164" s="6">
        <v>1.47</v>
      </c>
    </row>
    <row r="165" spans="1:8">
      <c r="A165" s="4" t="s">
        <v>12</v>
      </c>
      <c r="B165" s="5" t="s">
        <v>15</v>
      </c>
      <c r="C165" s="9" t="s">
        <v>14</v>
      </c>
      <c r="D165" s="14">
        <v>3.72</v>
      </c>
      <c r="E165" s="14">
        <v>3.99</v>
      </c>
      <c r="F165" s="14">
        <v>13.98</v>
      </c>
      <c r="G165" s="6">
        <v>107.73</v>
      </c>
      <c r="H165" s="6">
        <v>1.56</v>
      </c>
    </row>
    <row r="166" spans="1:8">
      <c r="A166" s="4" t="s">
        <v>12</v>
      </c>
      <c r="B166" s="5" t="s">
        <v>127</v>
      </c>
      <c r="C166" s="9" t="s">
        <v>16</v>
      </c>
      <c r="D166" s="14">
        <v>1.98</v>
      </c>
      <c r="E166" s="14">
        <v>0.27</v>
      </c>
      <c r="F166" s="14">
        <v>11.4</v>
      </c>
      <c r="G166" s="6">
        <v>59.7</v>
      </c>
      <c r="H166" s="6">
        <v>0</v>
      </c>
    </row>
    <row r="167" spans="1:8">
      <c r="A167" s="4" t="s">
        <v>12</v>
      </c>
      <c r="B167" s="5" t="s">
        <v>17</v>
      </c>
      <c r="C167" s="9" t="s">
        <v>18</v>
      </c>
      <c r="D167" s="14">
        <v>0.06</v>
      </c>
      <c r="E167" s="14">
        <v>3.08</v>
      </c>
      <c r="F167" s="14">
        <v>0.09</v>
      </c>
      <c r="G167" s="6">
        <v>28.3</v>
      </c>
      <c r="H167" s="6">
        <v>0</v>
      </c>
    </row>
    <row r="168" spans="1:8" s="2" customFormat="1">
      <c r="A168" s="37" t="s">
        <v>19</v>
      </c>
      <c r="B168" s="38"/>
      <c r="C168" s="10">
        <v>335</v>
      </c>
      <c r="D168" s="15">
        <v>10.46</v>
      </c>
      <c r="E168" s="15">
        <v>13.389999999999999</v>
      </c>
      <c r="F168" s="15">
        <v>44.080000000000005</v>
      </c>
      <c r="G168" s="7">
        <v>344.38</v>
      </c>
      <c r="H168" s="7">
        <v>3.0300000000000002</v>
      </c>
    </row>
    <row r="169" spans="1:8">
      <c r="A169" s="4" t="s">
        <v>20</v>
      </c>
      <c r="B169" s="5" t="s">
        <v>124</v>
      </c>
      <c r="C169" s="9" t="s">
        <v>21</v>
      </c>
      <c r="D169" s="14">
        <v>0.4</v>
      </c>
      <c r="E169" s="14">
        <v>0.3</v>
      </c>
      <c r="F169" s="14">
        <v>10.3</v>
      </c>
      <c r="G169" s="6">
        <v>47</v>
      </c>
      <c r="H169" s="6">
        <v>5</v>
      </c>
    </row>
    <row r="170" spans="1:8" s="2" customFormat="1">
      <c r="A170" s="37" t="s">
        <v>19</v>
      </c>
      <c r="B170" s="38"/>
      <c r="C170" s="10">
        <v>100</v>
      </c>
      <c r="D170" s="15">
        <v>0.4</v>
      </c>
      <c r="E170" s="15">
        <v>0.3</v>
      </c>
      <c r="F170" s="15">
        <v>10.3</v>
      </c>
      <c r="G170" s="7">
        <v>47</v>
      </c>
      <c r="H170" s="7">
        <v>5</v>
      </c>
    </row>
    <row r="171" spans="1:8" ht="25.5">
      <c r="A171" s="4" t="s">
        <v>22</v>
      </c>
      <c r="B171" s="5" t="s">
        <v>132</v>
      </c>
      <c r="C171" s="9">
        <v>40</v>
      </c>
      <c r="D171" s="14">
        <v>0.26</v>
      </c>
      <c r="E171" s="14">
        <v>3.08</v>
      </c>
      <c r="F171" s="14">
        <v>1.83</v>
      </c>
      <c r="G171" s="6">
        <v>35.64</v>
      </c>
      <c r="H171" s="6">
        <v>10.877000000000001</v>
      </c>
    </row>
    <row r="172" spans="1:8" ht="25.5">
      <c r="A172" s="4" t="s">
        <v>22</v>
      </c>
      <c r="B172" s="5" t="s">
        <v>92</v>
      </c>
      <c r="C172" s="9" t="s">
        <v>57</v>
      </c>
      <c r="D172" s="14">
        <v>2.84</v>
      </c>
      <c r="E172" s="14">
        <v>3.62</v>
      </c>
      <c r="F172" s="14">
        <v>14.56</v>
      </c>
      <c r="G172" s="6">
        <v>139.72</v>
      </c>
      <c r="H172" s="6">
        <v>26.24</v>
      </c>
    </row>
    <row r="173" spans="1:8" ht="18" customHeight="1">
      <c r="A173" s="4" t="s">
        <v>22</v>
      </c>
      <c r="B173" s="5" t="s">
        <v>136</v>
      </c>
      <c r="C173" s="9" t="s">
        <v>14</v>
      </c>
      <c r="D173" s="14">
        <v>14.11</v>
      </c>
      <c r="E173" s="14">
        <v>15.39</v>
      </c>
      <c r="F173" s="14">
        <v>22.58</v>
      </c>
      <c r="G173" s="6">
        <v>314.85000000000002</v>
      </c>
      <c r="H173" s="6">
        <v>28.05</v>
      </c>
    </row>
    <row r="174" spans="1:8">
      <c r="A174" s="4" t="s">
        <v>22</v>
      </c>
      <c r="B174" s="5" t="s">
        <v>131</v>
      </c>
      <c r="C174" s="9" t="s">
        <v>14</v>
      </c>
      <c r="D174" s="14">
        <v>0.75</v>
      </c>
      <c r="E174" s="14">
        <v>0.15</v>
      </c>
      <c r="F174" s="14">
        <v>15.15</v>
      </c>
      <c r="G174" s="6">
        <v>69</v>
      </c>
      <c r="H174" s="6">
        <v>3</v>
      </c>
    </row>
    <row r="175" spans="1:8">
      <c r="A175" s="4" t="s">
        <v>22</v>
      </c>
      <c r="B175" s="5" t="s">
        <v>33</v>
      </c>
      <c r="C175" s="9" t="s">
        <v>34</v>
      </c>
      <c r="D175" s="14">
        <v>2.38</v>
      </c>
      <c r="E175" s="14">
        <v>0.43</v>
      </c>
      <c r="F175" s="14">
        <v>12.02</v>
      </c>
      <c r="G175" s="6">
        <v>71.64</v>
      </c>
      <c r="H175" s="6">
        <v>0</v>
      </c>
    </row>
    <row r="176" spans="1:8" s="2" customFormat="1">
      <c r="A176" s="37" t="s">
        <v>19</v>
      </c>
      <c r="B176" s="38"/>
      <c r="C176" s="10">
        <v>581</v>
      </c>
      <c r="D176" s="15">
        <v>20.34</v>
      </c>
      <c r="E176" s="15">
        <v>22.669999999999998</v>
      </c>
      <c r="F176" s="15">
        <v>66.14</v>
      </c>
      <c r="G176" s="7">
        <v>630.85</v>
      </c>
      <c r="H176" s="7">
        <v>68.167000000000002</v>
      </c>
    </row>
    <row r="177" spans="1:8">
      <c r="A177" s="4" t="s">
        <v>35</v>
      </c>
      <c r="B177" s="5" t="s">
        <v>68</v>
      </c>
      <c r="C177" s="9" t="s">
        <v>21</v>
      </c>
      <c r="D177" s="14">
        <v>8.2200000000000006</v>
      </c>
      <c r="E177" s="14">
        <v>7.16</v>
      </c>
      <c r="F177" s="14">
        <v>9.75</v>
      </c>
      <c r="G177" s="6">
        <v>137.46</v>
      </c>
      <c r="H177" s="6">
        <v>6.12</v>
      </c>
    </row>
    <row r="178" spans="1:8">
      <c r="A178" s="4" t="s">
        <v>35</v>
      </c>
      <c r="B178" s="5" t="s">
        <v>80</v>
      </c>
      <c r="C178" s="9" t="s">
        <v>14</v>
      </c>
      <c r="D178" s="14">
        <v>0.12</v>
      </c>
      <c r="E178" s="14">
        <v>0.03</v>
      </c>
      <c r="F178" s="14">
        <v>11.27</v>
      </c>
      <c r="G178" s="6">
        <v>45.69</v>
      </c>
      <c r="H178" s="6">
        <v>0.06</v>
      </c>
    </row>
    <row r="179" spans="1:8">
      <c r="A179" s="4" t="s">
        <v>35</v>
      </c>
      <c r="B179" s="5" t="s">
        <v>127</v>
      </c>
      <c r="C179" s="9" t="s">
        <v>24</v>
      </c>
      <c r="D179" s="14">
        <v>2.64</v>
      </c>
      <c r="E179" s="14">
        <v>0.36</v>
      </c>
      <c r="F179" s="14">
        <v>15.2</v>
      </c>
      <c r="G179" s="6">
        <v>79.599999999999994</v>
      </c>
      <c r="H179" s="6">
        <v>0</v>
      </c>
    </row>
    <row r="180" spans="1:8">
      <c r="A180" s="4" t="s">
        <v>35</v>
      </c>
      <c r="B180" s="5" t="s">
        <v>125</v>
      </c>
      <c r="C180" s="9" t="s">
        <v>93</v>
      </c>
      <c r="D180" s="14">
        <v>0.18</v>
      </c>
      <c r="E180" s="14">
        <v>0</v>
      </c>
      <c r="F180" s="14">
        <v>28</v>
      </c>
      <c r="G180" s="6">
        <v>129.6</v>
      </c>
      <c r="H180" s="6">
        <v>0</v>
      </c>
    </row>
    <row r="181" spans="1:8" s="2" customFormat="1">
      <c r="A181" s="37" t="s">
        <v>19</v>
      </c>
      <c r="B181" s="38"/>
      <c r="C181" s="10">
        <v>325</v>
      </c>
      <c r="D181" s="15">
        <v>11.16</v>
      </c>
      <c r="E181" s="15">
        <v>7.5500000000000007</v>
      </c>
      <c r="F181" s="15">
        <v>64.22</v>
      </c>
      <c r="G181" s="7">
        <v>392.35</v>
      </c>
      <c r="H181" s="7">
        <v>6.18</v>
      </c>
    </row>
    <row r="182" spans="1:8">
      <c r="A182" s="4" t="s">
        <v>51</v>
      </c>
      <c r="B182" s="5" t="s">
        <v>39</v>
      </c>
      <c r="C182" s="9" t="s">
        <v>40</v>
      </c>
      <c r="D182" s="14">
        <v>0</v>
      </c>
      <c r="E182" s="14">
        <v>0</v>
      </c>
      <c r="F182" s="14">
        <v>0</v>
      </c>
      <c r="G182" s="6">
        <v>0</v>
      </c>
      <c r="H182" s="6">
        <v>0</v>
      </c>
    </row>
    <row r="183" spans="1:8" s="2" customFormat="1">
      <c r="A183" s="37" t="s">
        <v>19</v>
      </c>
      <c r="B183" s="38"/>
      <c r="C183" s="10">
        <v>4</v>
      </c>
      <c r="D183" s="15">
        <v>0</v>
      </c>
      <c r="E183" s="15">
        <v>0</v>
      </c>
      <c r="F183" s="15">
        <v>0</v>
      </c>
      <c r="G183" s="7">
        <v>0</v>
      </c>
      <c r="H183" s="7">
        <v>0</v>
      </c>
    </row>
    <row r="184" spans="1:8" s="2" customFormat="1" ht="13.5" thickBot="1">
      <c r="A184" s="52" t="s">
        <v>41</v>
      </c>
      <c r="B184" s="53"/>
      <c r="C184" s="11">
        <v>1345</v>
      </c>
      <c r="D184" s="16">
        <v>42.36</v>
      </c>
      <c r="E184" s="16">
        <v>43.91</v>
      </c>
      <c r="F184" s="16">
        <v>184.74</v>
      </c>
      <c r="G184" s="8">
        <v>1414.58</v>
      </c>
      <c r="H184" s="8">
        <v>82.37700000000001</v>
      </c>
    </row>
    <row r="185" spans="1:8" s="2" customFormat="1">
      <c r="A185" s="39" t="s">
        <v>94</v>
      </c>
      <c r="B185" s="40"/>
      <c r="C185" s="40"/>
      <c r="D185" s="40"/>
      <c r="E185" s="40"/>
      <c r="F185" s="40"/>
      <c r="G185" s="40"/>
      <c r="H185" s="40"/>
    </row>
    <row r="186" spans="1:8">
      <c r="A186" s="4" t="s">
        <v>12</v>
      </c>
      <c r="B186" s="5" t="s">
        <v>95</v>
      </c>
      <c r="C186" s="9" t="s">
        <v>14</v>
      </c>
      <c r="D186" s="14">
        <v>4.96</v>
      </c>
      <c r="E186" s="14">
        <v>6.75</v>
      </c>
      <c r="F186" s="14">
        <v>17.43</v>
      </c>
      <c r="G186" s="6">
        <v>151.21</v>
      </c>
      <c r="H186" s="6">
        <v>1.47</v>
      </c>
    </row>
    <row r="187" spans="1:8">
      <c r="A187" s="4" t="s">
        <v>12</v>
      </c>
      <c r="B187" s="5" t="s">
        <v>44</v>
      </c>
      <c r="C187" s="9" t="s">
        <v>14</v>
      </c>
      <c r="D187" s="14">
        <v>3.26</v>
      </c>
      <c r="E187" s="14">
        <v>3.6</v>
      </c>
      <c r="F187" s="14">
        <v>14.28</v>
      </c>
      <c r="G187" s="6">
        <v>103.41</v>
      </c>
      <c r="H187" s="6">
        <v>1.47</v>
      </c>
    </row>
    <row r="188" spans="1:8">
      <c r="A188" s="4" t="s">
        <v>12</v>
      </c>
      <c r="B188" s="5" t="s">
        <v>127</v>
      </c>
      <c r="C188" s="9" t="s">
        <v>16</v>
      </c>
      <c r="D188" s="14">
        <v>1.98</v>
      </c>
      <c r="E188" s="14">
        <v>0.27</v>
      </c>
      <c r="F188" s="14">
        <v>11.4</v>
      </c>
      <c r="G188" s="6">
        <v>59.7</v>
      </c>
      <c r="H188" s="6">
        <v>0</v>
      </c>
    </row>
    <row r="189" spans="1:8">
      <c r="A189" s="4" t="s">
        <v>12</v>
      </c>
      <c r="B189" s="5" t="s">
        <v>17</v>
      </c>
      <c r="C189" s="9" t="s">
        <v>18</v>
      </c>
      <c r="D189" s="14">
        <v>0.06</v>
      </c>
      <c r="E189" s="14">
        <v>3.08</v>
      </c>
      <c r="F189" s="14">
        <v>0.09</v>
      </c>
      <c r="G189" s="6">
        <v>28.3</v>
      </c>
      <c r="H189" s="6">
        <v>0</v>
      </c>
    </row>
    <row r="190" spans="1:8">
      <c r="A190" s="4" t="s">
        <v>12</v>
      </c>
      <c r="B190" s="5" t="s">
        <v>72</v>
      </c>
      <c r="C190" s="9" t="s">
        <v>73</v>
      </c>
      <c r="D190" s="14">
        <v>2.3199999999999998</v>
      </c>
      <c r="E190" s="14">
        <v>2.95</v>
      </c>
      <c r="F190" s="14">
        <v>0</v>
      </c>
      <c r="G190" s="6">
        <v>36.4</v>
      </c>
      <c r="H190" s="6">
        <v>7.0000000000000007E-2</v>
      </c>
    </row>
    <row r="191" spans="1:8" s="2" customFormat="1">
      <c r="A191" s="37" t="s">
        <v>19</v>
      </c>
      <c r="B191" s="38"/>
      <c r="C191" s="10">
        <v>345</v>
      </c>
      <c r="D191" s="15">
        <v>12.58</v>
      </c>
      <c r="E191" s="15">
        <v>16.649999999999999</v>
      </c>
      <c r="F191" s="15">
        <v>43.2</v>
      </c>
      <c r="G191" s="7">
        <v>379.02</v>
      </c>
      <c r="H191" s="7">
        <v>3.01</v>
      </c>
    </row>
    <row r="192" spans="1:8">
      <c r="A192" s="4" t="s">
        <v>20</v>
      </c>
      <c r="B192" s="5" t="s">
        <v>128</v>
      </c>
      <c r="C192" s="9" t="s">
        <v>21</v>
      </c>
      <c r="D192" s="14">
        <v>0.5</v>
      </c>
      <c r="E192" s="14">
        <v>0.1</v>
      </c>
      <c r="F192" s="14">
        <v>10.1</v>
      </c>
      <c r="G192" s="6">
        <v>46</v>
      </c>
      <c r="H192" s="6">
        <v>2</v>
      </c>
    </row>
    <row r="193" spans="1:8" s="2" customFormat="1">
      <c r="A193" s="37" t="s">
        <v>19</v>
      </c>
      <c r="B193" s="38"/>
      <c r="C193" s="10">
        <v>100</v>
      </c>
      <c r="D193" s="15">
        <v>0.5</v>
      </c>
      <c r="E193" s="15">
        <v>0.1</v>
      </c>
      <c r="F193" s="15">
        <v>10.1</v>
      </c>
      <c r="G193" s="7">
        <v>46</v>
      </c>
      <c r="H193" s="7">
        <v>2</v>
      </c>
    </row>
    <row r="194" spans="1:8" ht="25.5">
      <c r="A194" s="4" t="s">
        <v>22</v>
      </c>
      <c r="B194" s="5" t="s">
        <v>139</v>
      </c>
      <c r="C194" s="9" t="s">
        <v>55</v>
      </c>
      <c r="D194" s="14">
        <v>0.35</v>
      </c>
      <c r="E194" s="14">
        <v>1.54</v>
      </c>
      <c r="F194" s="14">
        <v>1.0900000000000001</v>
      </c>
      <c r="G194" s="6">
        <v>19.559999999999999</v>
      </c>
      <c r="H194" s="6">
        <v>4.3520000000000003</v>
      </c>
    </row>
    <row r="195" spans="1:8">
      <c r="A195" s="4" t="s">
        <v>22</v>
      </c>
      <c r="B195" s="5" t="s">
        <v>96</v>
      </c>
      <c r="C195" s="9" t="s">
        <v>57</v>
      </c>
      <c r="D195" s="14">
        <v>2.8</v>
      </c>
      <c r="E195" s="14">
        <v>1.8</v>
      </c>
      <c r="F195" s="14">
        <v>10.76</v>
      </c>
      <c r="G195" s="6">
        <v>73.540000000000006</v>
      </c>
      <c r="H195" s="6">
        <v>2.84</v>
      </c>
    </row>
    <row r="196" spans="1:8" ht="25.5">
      <c r="A196" s="4" t="s">
        <v>22</v>
      </c>
      <c r="B196" s="5" t="s">
        <v>97</v>
      </c>
      <c r="C196" s="9" t="s">
        <v>14</v>
      </c>
      <c r="D196" s="14">
        <v>20.78</v>
      </c>
      <c r="E196" s="14">
        <v>31.32</v>
      </c>
      <c r="F196" s="14">
        <v>25.12</v>
      </c>
      <c r="G196" s="6">
        <v>466.29</v>
      </c>
      <c r="H196" s="6">
        <v>27.27</v>
      </c>
    </row>
    <row r="197" spans="1:8">
      <c r="A197" s="4" t="s">
        <v>22</v>
      </c>
      <c r="B197" s="5" t="s">
        <v>98</v>
      </c>
      <c r="C197" s="9" t="s">
        <v>14</v>
      </c>
      <c r="D197" s="14">
        <v>0.56000000000000005</v>
      </c>
      <c r="E197" s="14">
        <v>0.12</v>
      </c>
      <c r="F197" s="14">
        <v>15.78</v>
      </c>
      <c r="G197" s="6">
        <v>65.400000000000006</v>
      </c>
      <c r="H197" s="6">
        <v>0</v>
      </c>
    </row>
    <row r="198" spans="1:8">
      <c r="A198" s="4" t="s">
        <v>22</v>
      </c>
      <c r="B198" s="5" t="s">
        <v>33</v>
      </c>
      <c r="C198" s="9" t="s">
        <v>34</v>
      </c>
      <c r="D198" s="14">
        <v>2.38</v>
      </c>
      <c r="E198" s="14">
        <v>0.43</v>
      </c>
      <c r="F198" s="14">
        <v>12.02</v>
      </c>
      <c r="G198" s="6">
        <v>71.64</v>
      </c>
      <c r="H198" s="6">
        <v>0</v>
      </c>
    </row>
    <row r="199" spans="1:8" ht="25.5">
      <c r="A199" s="4" t="s">
        <v>22</v>
      </c>
      <c r="B199" s="5" t="s">
        <v>99</v>
      </c>
      <c r="C199" s="9" t="s">
        <v>30</v>
      </c>
      <c r="D199" s="14">
        <v>16.21</v>
      </c>
      <c r="E199" s="14">
        <v>12.84</v>
      </c>
      <c r="F199" s="14">
        <v>32.81</v>
      </c>
      <c r="G199" s="6">
        <v>374.65</v>
      </c>
      <c r="H199" s="6">
        <v>0.27600000000000002</v>
      </c>
    </row>
    <row r="200" spans="1:8">
      <c r="A200" s="4" t="s">
        <v>22</v>
      </c>
      <c r="B200" s="5" t="s">
        <v>100</v>
      </c>
      <c r="C200" s="9" t="s">
        <v>14</v>
      </c>
      <c r="D200" s="14">
        <v>4.3499999999999996</v>
      </c>
      <c r="E200" s="14">
        <v>4.8</v>
      </c>
      <c r="F200" s="14">
        <v>10.98</v>
      </c>
      <c r="G200" s="6">
        <v>108.44</v>
      </c>
      <c r="H200" s="6">
        <v>1.05</v>
      </c>
    </row>
    <row r="201" spans="1:8" s="2" customFormat="1">
      <c r="A201" s="37" t="s">
        <v>19</v>
      </c>
      <c r="B201" s="38"/>
      <c r="C201" s="10">
        <v>851</v>
      </c>
      <c r="D201" s="15">
        <v>47.43</v>
      </c>
      <c r="E201" s="15">
        <v>52.849999999999994</v>
      </c>
      <c r="F201" s="15">
        <v>108.56</v>
      </c>
      <c r="G201" s="7">
        <v>1179.52</v>
      </c>
      <c r="H201" s="7">
        <v>35.788000000000004</v>
      </c>
    </row>
    <row r="202" spans="1:8">
      <c r="A202" s="4" t="s">
        <v>35</v>
      </c>
      <c r="B202" s="5" t="s">
        <v>124</v>
      </c>
      <c r="C202" s="9" t="s">
        <v>21</v>
      </c>
      <c r="D202" s="14">
        <v>1.5</v>
      </c>
      <c r="E202" s="14">
        <v>0.5</v>
      </c>
      <c r="F202" s="14">
        <v>21</v>
      </c>
      <c r="G202" s="6">
        <v>96</v>
      </c>
      <c r="H202" s="6">
        <v>10</v>
      </c>
    </row>
    <row r="203" spans="1:8" s="2" customFormat="1">
      <c r="A203" s="37" t="s">
        <v>19</v>
      </c>
      <c r="B203" s="38"/>
      <c r="C203" s="10">
        <v>100</v>
      </c>
      <c r="D203" s="15">
        <v>1.5</v>
      </c>
      <c r="E203" s="15">
        <v>0.5</v>
      </c>
      <c r="F203" s="15">
        <v>21</v>
      </c>
      <c r="G203" s="7">
        <v>96</v>
      </c>
      <c r="H203" s="7">
        <v>10</v>
      </c>
    </row>
    <row r="204" spans="1:8">
      <c r="A204" s="4" t="s">
        <v>51</v>
      </c>
      <c r="B204" s="5" t="s">
        <v>39</v>
      </c>
      <c r="C204" s="9" t="s">
        <v>40</v>
      </c>
      <c r="D204" s="14">
        <v>0</v>
      </c>
      <c r="E204" s="14">
        <v>0</v>
      </c>
      <c r="F204" s="14">
        <v>0</v>
      </c>
      <c r="G204" s="6">
        <v>0</v>
      </c>
      <c r="H204" s="6">
        <v>0</v>
      </c>
    </row>
    <row r="205" spans="1:8" s="2" customFormat="1">
      <c r="A205" s="37" t="s">
        <v>19</v>
      </c>
      <c r="B205" s="38"/>
      <c r="C205" s="10">
        <v>4</v>
      </c>
      <c r="D205" s="15">
        <v>0</v>
      </c>
      <c r="E205" s="15">
        <v>0</v>
      </c>
      <c r="F205" s="15">
        <v>0</v>
      </c>
      <c r="G205" s="7">
        <v>0</v>
      </c>
      <c r="H205" s="7">
        <v>0</v>
      </c>
    </row>
    <row r="206" spans="1:8" s="2" customFormat="1" ht="13.5" thickBot="1">
      <c r="A206" s="52" t="s">
        <v>41</v>
      </c>
      <c r="B206" s="53"/>
      <c r="C206" s="11">
        <v>1400</v>
      </c>
      <c r="D206" s="16">
        <v>62.010000000000012</v>
      </c>
      <c r="E206" s="16">
        <v>70.099999999999994</v>
      </c>
      <c r="F206" s="16">
        <v>182.85999999999999</v>
      </c>
      <c r="G206" s="8">
        <v>1700.5400000000004</v>
      </c>
      <c r="H206" s="8">
        <v>50.798000000000002</v>
      </c>
    </row>
    <row r="207" spans="1:8" s="2" customFormat="1">
      <c r="A207" s="39" t="s">
        <v>101</v>
      </c>
      <c r="B207" s="40"/>
      <c r="C207" s="40"/>
      <c r="D207" s="40"/>
      <c r="E207" s="40"/>
      <c r="F207" s="40"/>
      <c r="G207" s="40"/>
      <c r="H207" s="40"/>
    </row>
    <row r="208" spans="1:8">
      <c r="A208" s="4" t="s">
        <v>12</v>
      </c>
      <c r="B208" s="5" t="s">
        <v>102</v>
      </c>
      <c r="C208" s="9" t="s">
        <v>14</v>
      </c>
      <c r="D208" s="14">
        <v>4.66</v>
      </c>
      <c r="E208" s="14">
        <v>6.35</v>
      </c>
      <c r="F208" s="14">
        <v>19.03</v>
      </c>
      <c r="G208" s="6">
        <v>152.79</v>
      </c>
      <c r="H208" s="6">
        <v>1.47</v>
      </c>
    </row>
    <row r="209" spans="1:8">
      <c r="A209" s="4" t="s">
        <v>12</v>
      </c>
      <c r="B209" s="5" t="s">
        <v>44</v>
      </c>
      <c r="C209" s="9" t="s">
        <v>14</v>
      </c>
      <c r="D209" s="14">
        <v>3.26</v>
      </c>
      <c r="E209" s="14">
        <v>3.6</v>
      </c>
      <c r="F209" s="14">
        <v>14.28</v>
      </c>
      <c r="G209" s="6">
        <v>103.41</v>
      </c>
      <c r="H209" s="6">
        <v>1.47</v>
      </c>
    </row>
    <row r="210" spans="1:8">
      <c r="A210" s="4" t="s">
        <v>12</v>
      </c>
      <c r="B210" s="5" t="s">
        <v>127</v>
      </c>
      <c r="C210" s="9" t="s">
        <v>16</v>
      </c>
      <c r="D210" s="14">
        <v>1.98</v>
      </c>
      <c r="E210" s="14">
        <v>0.27</v>
      </c>
      <c r="F210" s="14">
        <v>11.4</v>
      </c>
      <c r="G210" s="6">
        <v>59.7</v>
      </c>
      <c r="H210" s="6">
        <v>0</v>
      </c>
    </row>
    <row r="211" spans="1:8">
      <c r="A211" s="4" t="s">
        <v>12</v>
      </c>
      <c r="B211" s="5" t="s">
        <v>17</v>
      </c>
      <c r="C211" s="9" t="s">
        <v>18</v>
      </c>
      <c r="D211" s="14">
        <v>0.06</v>
      </c>
      <c r="E211" s="14">
        <v>3.08</v>
      </c>
      <c r="F211" s="14">
        <v>0.09</v>
      </c>
      <c r="G211" s="6">
        <v>28.3</v>
      </c>
      <c r="H211" s="6">
        <v>0</v>
      </c>
    </row>
    <row r="212" spans="1:8" s="2" customFormat="1">
      <c r="A212" s="37" t="s">
        <v>19</v>
      </c>
      <c r="B212" s="38"/>
      <c r="C212" s="10">
        <v>335</v>
      </c>
      <c r="D212" s="15">
        <v>9.9600000000000009</v>
      </c>
      <c r="E212" s="15">
        <v>13.299999999999999</v>
      </c>
      <c r="F212" s="15">
        <v>44.800000000000004</v>
      </c>
      <c r="G212" s="7">
        <v>344.2</v>
      </c>
      <c r="H212" s="7">
        <v>2.94</v>
      </c>
    </row>
    <row r="213" spans="1:8">
      <c r="A213" s="4" t="s">
        <v>20</v>
      </c>
      <c r="B213" s="5" t="s">
        <v>124</v>
      </c>
      <c r="C213" s="9" t="s">
        <v>21</v>
      </c>
      <c r="D213" s="14">
        <v>0.4</v>
      </c>
      <c r="E213" s="14">
        <v>0.4</v>
      </c>
      <c r="F213" s="14">
        <v>9.8000000000000007</v>
      </c>
      <c r="G213" s="6">
        <v>47</v>
      </c>
      <c r="H213" s="6">
        <v>10</v>
      </c>
    </row>
    <row r="214" spans="1:8" s="2" customFormat="1">
      <c r="A214" s="37" t="s">
        <v>19</v>
      </c>
      <c r="B214" s="38"/>
      <c r="C214" s="10">
        <v>100</v>
      </c>
      <c r="D214" s="15">
        <v>0.4</v>
      </c>
      <c r="E214" s="15">
        <v>0.4</v>
      </c>
      <c r="F214" s="15">
        <v>9.8000000000000007</v>
      </c>
      <c r="G214" s="7">
        <v>47</v>
      </c>
      <c r="H214" s="7">
        <v>10</v>
      </c>
    </row>
    <row r="215" spans="1:8">
      <c r="A215" s="4" t="s">
        <v>22</v>
      </c>
      <c r="B215" s="5" t="s">
        <v>126</v>
      </c>
      <c r="C215" s="9" t="s">
        <v>24</v>
      </c>
      <c r="D215" s="14">
        <v>0.24</v>
      </c>
      <c r="E215" s="14">
        <v>0.08</v>
      </c>
      <c r="F215" s="14">
        <v>1.68</v>
      </c>
      <c r="G215" s="6">
        <v>7.96</v>
      </c>
      <c r="H215" s="6">
        <v>10</v>
      </c>
    </row>
    <row r="216" spans="1:8">
      <c r="A216" s="4" t="s">
        <v>22</v>
      </c>
      <c r="B216" s="5" t="s">
        <v>103</v>
      </c>
      <c r="C216" s="9" t="s">
        <v>104</v>
      </c>
      <c r="D216" s="14">
        <v>6.54</v>
      </c>
      <c r="E216" s="14">
        <v>4.3499999999999996</v>
      </c>
      <c r="F216" s="14">
        <v>17.600000000000001</v>
      </c>
      <c r="G216" s="6">
        <v>136.63999999999999</v>
      </c>
      <c r="H216" s="6">
        <v>40.881999999999998</v>
      </c>
    </row>
    <row r="217" spans="1:8">
      <c r="A217" s="4" t="s">
        <v>22</v>
      </c>
      <c r="B217" s="5" t="s">
        <v>47</v>
      </c>
      <c r="C217" s="9" t="s">
        <v>28</v>
      </c>
      <c r="D217" s="14">
        <v>5.15</v>
      </c>
      <c r="E217" s="14">
        <v>4.7300000000000004</v>
      </c>
      <c r="F217" s="14">
        <v>7.44</v>
      </c>
      <c r="G217" s="6">
        <v>94.52</v>
      </c>
      <c r="H217" s="6">
        <v>0.48</v>
      </c>
    </row>
    <row r="218" spans="1:8">
      <c r="A218" s="4" t="s">
        <v>22</v>
      </c>
      <c r="B218" s="5" t="s">
        <v>48</v>
      </c>
      <c r="C218" s="9" t="s">
        <v>14</v>
      </c>
      <c r="D218" s="14">
        <v>4.51</v>
      </c>
      <c r="E218" s="14">
        <v>6.93</v>
      </c>
      <c r="F218" s="14">
        <v>28.12</v>
      </c>
      <c r="G218" s="6">
        <v>193.79</v>
      </c>
      <c r="H218" s="6">
        <v>32.445</v>
      </c>
    </row>
    <row r="219" spans="1:8">
      <c r="A219" s="4" t="s">
        <v>22</v>
      </c>
      <c r="B219" s="5" t="s">
        <v>134</v>
      </c>
      <c r="C219" s="9" t="s">
        <v>14</v>
      </c>
      <c r="D219" s="14">
        <v>0.33</v>
      </c>
      <c r="E219" s="14">
        <v>0.08</v>
      </c>
      <c r="F219" s="14">
        <v>16.41</v>
      </c>
      <c r="G219" s="6">
        <v>65.62</v>
      </c>
      <c r="H219" s="6">
        <v>0</v>
      </c>
    </row>
    <row r="220" spans="1:8">
      <c r="A220" s="4" t="s">
        <v>22</v>
      </c>
      <c r="B220" s="5" t="s">
        <v>33</v>
      </c>
      <c r="C220" s="9" t="s">
        <v>34</v>
      </c>
      <c r="D220" s="14">
        <v>2.38</v>
      </c>
      <c r="E220" s="14">
        <v>0.43</v>
      </c>
      <c r="F220" s="14">
        <v>12.02</v>
      </c>
      <c r="G220" s="6">
        <v>71.64</v>
      </c>
      <c r="H220" s="6">
        <v>0</v>
      </c>
    </row>
    <row r="221" spans="1:8" s="2" customFormat="1">
      <c r="A221" s="37" t="s">
        <v>19</v>
      </c>
      <c r="B221" s="38"/>
      <c r="C221" s="10">
        <f>C215+C216+C217+C219+C218+C220</f>
        <v>643</v>
      </c>
      <c r="D221" s="10">
        <f t="shared" ref="D221:H221" si="4">D215+D216+D217+D219+D218+D220</f>
        <v>19.149999999999999</v>
      </c>
      <c r="E221" s="10">
        <f t="shared" si="4"/>
        <v>16.600000000000001</v>
      </c>
      <c r="F221" s="10">
        <f t="shared" si="4"/>
        <v>83.27</v>
      </c>
      <c r="G221" s="10">
        <f t="shared" si="4"/>
        <v>570.16999999999996</v>
      </c>
      <c r="H221" s="10">
        <f t="shared" si="4"/>
        <v>83.806999999999988</v>
      </c>
    </row>
    <row r="222" spans="1:8">
      <c r="A222" s="4" t="s">
        <v>35</v>
      </c>
      <c r="B222" s="5" t="s">
        <v>106</v>
      </c>
      <c r="C222" s="9" t="s">
        <v>14</v>
      </c>
      <c r="D222" s="14">
        <v>8.34</v>
      </c>
      <c r="E222" s="14">
        <v>5.67</v>
      </c>
      <c r="F222" s="14">
        <v>30.02</v>
      </c>
      <c r="G222" s="6">
        <v>203.52</v>
      </c>
      <c r="H222" s="6">
        <v>59.25</v>
      </c>
    </row>
    <row r="223" spans="1:8">
      <c r="A223" s="4" t="s">
        <v>35</v>
      </c>
      <c r="B223" s="5" t="s">
        <v>107</v>
      </c>
      <c r="C223" s="9" t="s">
        <v>108</v>
      </c>
      <c r="D223" s="14">
        <v>5.67</v>
      </c>
      <c r="E223" s="14">
        <v>7.76</v>
      </c>
      <c r="F223" s="14">
        <v>36.21</v>
      </c>
      <c r="G223" s="6">
        <v>240.51</v>
      </c>
      <c r="H223" s="6">
        <v>0.57399999999999995</v>
      </c>
    </row>
    <row r="224" spans="1:8">
      <c r="A224" s="4" t="s">
        <v>35</v>
      </c>
      <c r="B224" s="5" t="s">
        <v>80</v>
      </c>
      <c r="C224" s="9" t="s">
        <v>14</v>
      </c>
      <c r="D224" s="14">
        <v>0.12</v>
      </c>
      <c r="E224" s="14">
        <v>0.03</v>
      </c>
      <c r="F224" s="14">
        <v>11.27</v>
      </c>
      <c r="G224" s="6">
        <v>45.69</v>
      </c>
      <c r="H224" s="6">
        <v>0.06</v>
      </c>
    </row>
    <row r="225" spans="1:8" s="2" customFormat="1">
      <c r="A225" s="37" t="s">
        <v>19</v>
      </c>
      <c r="B225" s="38"/>
      <c r="C225" s="10">
        <v>370</v>
      </c>
      <c r="D225" s="15">
        <v>14.129999999999999</v>
      </c>
      <c r="E225" s="15">
        <v>13.459999999999999</v>
      </c>
      <c r="F225" s="15">
        <v>77.5</v>
      </c>
      <c r="G225" s="7">
        <v>489.71999999999997</v>
      </c>
      <c r="H225" s="7">
        <v>59.884</v>
      </c>
    </row>
    <row r="226" spans="1:8">
      <c r="A226" s="4" t="s">
        <v>51</v>
      </c>
      <c r="B226" s="5" t="s">
        <v>39</v>
      </c>
      <c r="C226" s="9" t="s">
        <v>40</v>
      </c>
      <c r="D226" s="14">
        <v>0</v>
      </c>
      <c r="E226" s="14">
        <v>0</v>
      </c>
      <c r="F226" s="14">
        <v>0</v>
      </c>
      <c r="G226" s="6">
        <v>0</v>
      </c>
      <c r="H226" s="6">
        <v>0</v>
      </c>
    </row>
    <row r="227" spans="1:8" s="2" customFormat="1">
      <c r="A227" s="37" t="s">
        <v>19</v>
      </c>
      <c r="B227" s="38"/>
      <c r="C227" s="10">
        <v>4</v>
      </c>
      <c r="D227" s="15">
        <v>0</v>
      </c>
      <c r="E227" s="15">
        <v>0</v>
      </c>
      <c r="F227" s="15">
        <v>0</v>
      </c>
      <c r="G227" s="7">
        <v>0</v>
      </c>
      <c r="H227" s="7">
        <v>0</v>
      </c>
    </row>
    <row r="228" spans="1:8" s="2" customFormat="1" ht="13.5" thickBot="1">
      <c r="A228" s="52" t="s">
        <v>41</v>
      </c>
      <c r="B228" s="53"/>
      <c r="C228" s="11">
        <v>1422</v>
      </c>
      <c r="D228" s="16">
        <v>48.279999999999994</v>
      </c>
      <c r="E228" s="16">
        <v>42.289999999999992</v>
      </c>
      <c r="F228" s="16">
        <v>206.63000000000005</v>
      </c>
      <c r="G228" s="8">
        <v>1420.56</v>
      </c>
      <c r="H228" s="8">
        <v>167.84200000000001</v>
      </c>
    </row>
    <row r="229" spans="1:8" s="2" customFormat="1">
      <c r="A229" s="39" t="s">
        <v>109</v>
      </c>
      <c r="B229" s="40"/>
      <c r="C229" s="18">
        <v>13708</v>
      </c>
      <c r="D229" s="19">
        <v>499.86999999999995</v>
      </c>
      <c r="E229" s="19">
        <v>513.4899999999999</v>
      </c>
      <c r="F229" s="19">
        <v>1721.8299999999992</v>
      </c>
      <c r="G229" s="20">
        <v>14327.679999999998</v>
      </c>
      <c r="H229" s="20">
        <v>764.86899999999991</v>
      </c>
    </row>
    <row r="230" spans="1:8" s="2" customFormat="1">
      <c r="A230" s="37" t="s">
        <v>110</v>
      </c>
      <c r="B230" s="38"/>
      <c r="C230" s="10">
        <v>1370.8</v>
      </c>
      <c r="D230" s="15">
        <v>49.986999999999995</v>
      </c>
      <c r="E230" s="15">
        <v>51.34899999999999</v>
      </c>
      <c r="F230" s="15">
        <v>172.18299999999994</v>
      </c>
      <c r="G230" s="7">
        <v>1432.7679999999998</v>
      </c>
      <c r="H230" s="7">
        <v>76.486899999999991</v>
      </c>
    </row>
    <row r="231" spans="1:8" s="24" customFormat="1" ht="62.25" customHeight="1" thickBot="1">
      <c r="A231" s="54" t="s">
        <v>111</v>
      </c>
      <c r="B231" s="55"/>
      <c r="C231" s="21"/>
      <c r="D231" s="22">
        <v>3.49</v>
      </c>
      <c r="E231" s="22">
        <v>3.58</v>
      </c>
      <c r="F231" s="22">
        <v>12.02</v>
      </c>
      <c r="G231" s="23">
        <v>14327.679999999998</v>
      </c>
      <c r="H231" s="23">
        <v>5.34</v>
      </c>
    </row>
  </sheetData>
  <mergeCells count="80">
    <mergeCell ref="A231:B231"/>
    <mergeCell ref="A205:B205"/>
    <mergeCell ref="A206:B206"/>
    <mergeCell ref="A207:H207"/>
    <mergeCell ref="A212:B212"/>
    <mergeCell ref="A214:B214"/>
    <mergeCell ref="A221:B221"/>
    <mergeCell ref="A225:B225"/>
    <mergeCell ref="A227:B227"/>
    <mergeCell ref="A228:B228"/>
    <mergeCell ref="A229:B229"/>
    <mergeCell ref="A230:B230"/>
    <mergeCell ref="A203:B203"/>
    <mergeCell ref="A163:H163"/>
    <mergeCell ref="A168:B168"/>
    <mergeCell ref="A170:B170"/>
    <mergeCell ref="A176:B176"/>
    <mergeCell ref="A181:B181"/>
    <mergeCell ref="A183:B183"/>
    <mergeCell ref="A184:B184"/>
    <mergeCell ref="A185:H185"/>
    <mergeCell ref="A191:B191"/>
    <mergeCell ref="A193:B193"/>
    <mergeCell ref="A201:B201"/>
    <mergeCell ref="A162:B162"/>
    <mergeCell ref="A124:B124"/>
    <mergeCell ref="A126:B126"/>
    <mergeCell ref="A132:B132"/>
    <mergeCell ref="A137:B137"/>
    <mergeCell ref="A139:B139"/>
    <mergeCell ref="A140:B140"/>
    <mergeCell ref="A141:H141"/>
    <mergeCell ref="A146:B146"/>
    <mergeCell ref="A148:B148"/>
    <mergeCell ref="A155:B155"/>
    <mergeCell ref="A161:B161"/>
    <mergeCell ref="A119:H119"/>
    <mergeCell ref="A87:B87"/>
    <mergeCell ref="A91:B91"/>
    <mergeCell ref="A93:B93"/>
    <mergeCell ref="A94:B94"/>
    <mergeCell ref="A95:H95"/>
    <mergeCell ref="A101:B101"/>
    <mergeCell ref="A103:B103"/>
    <mergeCell ref="A109:B109"/>
    <mergeCell ref="A115:B115"/>
    <mergeCell ref="A117:B117"/>
    <mergeCell ref="A118:B118"/>
    <mergeCell ref="A29:H29"/>
    <mergeCell ref="A34:B34"/>
    <mergeCell ref="A36:B36"/>
    <mergeCell ref="A43:B43"/>
    <mergeCell ref="A80:B80"/>
    <mergeCell ref="A50:B50"/>
    <mergeCell ref="A51:B51"/>
    <mergeCell ref="A52:H52"/>
    <mergeCell ref="A57:B57"/>
    <mergeCell ref="A59:B59"/>
    <mergeCell ref="A65:B65"/>
    <mergeCell ref="A69:B69"/>
    <mergeCell ref="A71:B71"/>
    <mergeCell ref="A72:B72"/>
    <mergeCell ref="A73:H73"/>
    <mergeCell ref="A78:B78"/>
    <mergeCell ref="A1:H2"/>
    <mergeCell ref="A3:A4"/>
    <mergeCell ref="B3:H4"/>
    <mergeCell ref="A48:B48"/>
    <mergeCell ref="A7:H7"/>
    <mergeCell ref="A12:B12"/>
    <mergeCell ref="A14:B14"/>
    <mergeCell ref="A22:B22"/>
    <mergeCell ref="A27:B27"/>
    <mergeCell ref="A5:A6"/>
    <mergeCell ref="B5:B6"/>
    <mergeCell ref="C5:C6"/>
    <mergeCell ref="D5:F5"/>
    <mergeCell ref="G5:G6"/>
    <mergeCell ref="H5:H6"/>
    <mergeCell ref="A28:B28"/>
  </mergeCells>
  <pageMargins left="0" right="0" top="0.6" bottom="0" header="0.6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31"/>
  <sheetViews>
    <sheetView workbookViewId="0">
      <selection activeCell="B200" sqref="B200"/>
    </sheetView>
  </sheetViews>
  <sheetFormatPr defaultRowHeight="12.75"/>
  <cols>
    <col min="1" max="1" width="11" customWidth="1"/>
    <col min="2" max="2" width="37.85546875" style="3" customWidth="1"/>
    <col min="3" max="4" width="10.7109375" style="12" customWidth="1"/>
  </cols>
  <sheetData>
    <row r="1" spans="1:6" ht="12.75" customHeight="1">
      <c r="A1" s="58" t="s">
        <v>122</v>
      </c>
      <c r="B1" s="59"/>
      <c r="C1" s="59"/>
      <c r="D1" s="59"/>
      <c r="E1" s="59"/>
      <c r="F1" s="59"/>
    </row>
    <row r="2" spans="1:6" ht="12.75" customHeight="1">
      <c r="A2" s="58"/>
      <c r="B2" s="59"/>
      <c r="C2" s="59"/>
      <c r="D2" s="59"/>
      <c r="E2" s="59"/>
      <c r="F2" s="59"/>
    </row>
    <row r="3" spans="1:6" ht="12.75" customHeight="1">
      <c r="A3" s="58"/>
      <c r="B3" s="59"/>
      <c r="C3" s="59"/>
      <c r="D3" s="59"/>
      <c r="E3" s="59"/>
      <c r="F3" s="59"/>
    </row>
    <row r="4" spans="1:6" ht="4.5" customHeight="1" thickBot="1">
      <c r="A4" s="58"/>
      <c r="B4" s="59"/>
      <c r="C4" s="59"/>
      <c r="D4" s="59"/>
      <c r="E4" s="59"/>
      <c r="F4" s="59"/>
    </row>
    <row r="5" spans="1:6" s="1" customFormat="1" ht="33" customHeight="1">
      <c r="A5" s="41" t="s">
        <v>2</v>
      </c>
      <c r="B5" s="43" t="s">
        <v>3</v>
      </c>
      <c r="C5" s="45" t="s">
        <v>140</v>
      </c>
      <c r="D5" s="45" t="s">
        <v>141</v>
      </c>
    </row>
    <row r="6" spans="1:6" s="2" customFormat="1" ht="20.25" customHeight="1" thickBot="1">
      <c r="A6" s="42"/>
      <c r="B6" s="44"/>
      <c r="C6" s="46"/>
      <c r="D6" s="46"/>
    </row>
    <row r="7" spans="1:6" s="2" customFormat="1">
      <c r="A7" s="39" t="s">
        <v>11</v>
      </c>
      <c r="B7" s="40"/>
      <c r="C7" s="40"/>
    </row>
    <row r="8" spans="1:6" ht="25.5">
      <c r="A8" s="29" t="s">
        <v>12</v>
      </c>
      <c r="B8" s="5" t="s">
        <v>13</v>
      </c>
      <c r="C8" s="9" t="s">
        <v>57</v>
      </c>
      <c r="D8" s="9" t="s">
        <v>14</v>
      </c>
    </row>
    <row r="9" spans="1:6">
      <c r="A9" s="29" t="s">
        <v>12</v>
      </c>
      <c r="B9" s="5" t="s">
        <v>15</v>
      </c>
      <c r="C9" s="9" t="s">
        <v>57</v>
      </c>
      <c r="D9" s="9" t="s">
        <v>14</v>
      </c>
    </row>
    <row r="10" spans="1:6">
      <c r="A10" s="29" t="s">
        <v>12</v>
      </c>
      <c r="B10" s="5" t="s">
        <v>127</v>
      </c>
      <c r="C10" s="9" t="s">
        <v>24</v>
      </c>
      <c r="D10" s="9" t="s">
        <v>16</v>
      </c>
    </row>
    <row r="11" spans="1:6">
      <c r="A11" s="29" t="s">
        <v>12</v>
      </c>
      <c r="B11" s="5" t="s">
        <v>17</v>
      </c>
      <c r="C11" s="9" t="s">
        <v>18</v>
      </c>
      <c r="D11" s="9" t="s">
        <v>18</v>
      </c>
    </row>
    <row r="12" spans="1:6" s="2" customFormat="1">
      <c r="A12" s="37" t="s">
        <v>19</v>
      </c>
      <c r="B12" s="38"/>
      <c r="C12" s="10">
        <v>445</v>
      </c>
      <c r="D12" s="10">
        <v>335</v>
      </c>
    </row>
    <row r="13" spans="1:6">
      <c r="A13" s="29" t="s">
        <v>20</v>
      </c>
      <c r="B13" s="5" t="s">
        <v>124</v>
      </c>
      <c r="C13" s="9" t="s">
        <v>21</v>
      </c>
      <c r="D13" s="9" t="s">
        <v>21</v>
      </c>
    </row>
    <row r="14" spans="1:6" s="2" customFormat="1">
      <c r="A14" s="37" t="s">
        <v>19</v>
      </c>
      <c r="B14" s="38"/>
      <c r="C14" s="10">
        <v>100</v>
      </c>
      <c r="D14" s="10">
        <v>100</v>
      </c>
    </row>
    <row r="15" spans="1:6" ht="16.5" customHeight="1">
      <c r="A15" s="29" t="s">
        <v>22</v>
      </c>
      <c r="B15" s="5" t="s">
        <v>132</v>
      </c>
      <c r="C15" s="9" t="s">
        <v>28</v>
      </c>
      <c r="D15" s="9" t="s">
        <v>24</v>
      </c>
    </row>
    <row r="16" spans="1:6">
      <c r="A16" s="29" t="s">
        <v>22</v>
      </c>
      <c r="B16" s="5" t="s">
        <v>25</v>
      </c>
      <c r="C16" s="9" t="s">
        <v>112</v>
      </c>
      <c r="D16" s="9" t="s">
        <v>26</v>
      </c>
    </row>
    <row r="17" spans="1:4">
      <c r="A17" s="29" t="s">
        <v>22</v>
      </c>
      <c r="B17" s="5" t="s">
        <v>27</v>
      </c>
      <c r="C17" s="9" t="s">
        <v>78</v>
      </c>
      <c r="D17" s="9" t="s">
        <v>28</v>
      </c>
    </row>
    <row r="18" spans="1:4">
      <c r="A18" s="29" t="s">
        <v>22</v>
      </c>
      <c r="B18" s="5" t="s">
        <v>29</v>
      </c>
      <c r="C18" s="9" t="s">
        <v>14</v>
      </c>
      <c r="D18" s="9" t="s">
        <v>30</v>
      </c>
    </row>
    <row r="19" spans="1:4">
      <c r="A19" s="29" t="s">
        <v>22</v>
      </c>
      <c r="B19" s="5" t="s">
        <v>31</v>
      </c>
      <c r="C19" s="9" t="s">
        <v>113</v>
      </c>
      <c r="D19" s="9" t="s">
        <v>16</v>
      </c>
    </row>
    <row r="20" spans="1:4">
      <c r="A20" s="29" t="s">
        <v>22</v>
      </c>
      <c r="B20" s="5" t="s">
        <v>128</v>
      </c>
      <c r="C20" s="9" t="s">
        <v>114</v>
      </c>
      <c r="D20" s="9" t="s">
        <v>14</v>
      </c>
    </row>
    <row r="21" spans="1:4">
      <c r="A21" s="29" t="s">
        <v>22</v>
      </c>
      <c r="B21" s="5" t="s">
        <v>33</v>
      </c>
      <c r="C21" s="9" t="s">
        <v>55</v>
      </c>
      <c r="D21" s="9" t="s">
        <v>34</v>
      </c>
    </row>
    <row r="22" spans="1:4" s="2" customFormat="1">
      <c r="A22" s="37" t="s">
        <v>19</v>
      </c>
      <c r="B22" s="38"/>
      <c r="C22" s="10">
        <v>825</v>
      </c>
      <c r="D22" s="10">
        <v>642</v>
      </c>
    </row>
    <row r="23" spans="1:4">
      <c r="A23" s="29" t="s">
        <v>35</v>
      </c>
      <c r="B23" s="5" t="s">
        <v>36</v>
      </c>
      <c r="C23" s="9" t="s">
        <v>115</v>
      </c>
      <c r="D23" s="9" t="s">
        <v>37</v>
      </c>
    </row>
    <row r="24" spans="1:4">
      <c r="A24" s="29" t="s">
        <v>35</v>
      </c>
      <c r="B24" s="5" t="s">
        <v>38</v>
      </c>
      <c r="C24" s="9" t="s">
        <v>114</v>
      </c>
      <c r="D24" s="9" t="s">
        <v>14</v>
      </c>
    </row>
    <row r="25" spans="1:4">
      <c r="A25" s="29" t="s">
        <v>35</v>
      </c>
      <c r="B25" s="5" t="s">
        <v>125</v>
      </c>
      <c r="C25" s="9" t="s">
        <v>16</v>
      </c>
      <c r="D25" s="9"/>
    </row>
    <row r="26" spans="1:4">
      <c r="A26" s="29" t="s">
        <v>35</v>
      </c>
      <c r="B26" s="5" t="s">
        <v>39</v>
      </c>
      <c r="C26" s="9" t="s">
        <v>116</v>
      </c>
      <c r="D26" s="9" t="s">
        <v>40</v>
      </c>
    </row>
    <row r="27" spans="1:4" s="2" customFormat="1">
      <c r="A27" s="37" t="s">
        <v>19</v>
      </c>
      <c r="B27" s="38"/>
      <c r="C27" s="10">
        <v>341</v>
      </c>
      <c r="D27" s="10">
        <v>249</v>
      </c>
    </row>
    <row r="28" spans="1:4" s="2" customFormat="1" ht="13.5" thickBot="1">
      <c r="A28" s="52" t="s">
        <v>41</v>
      </c>
      <c r="B28" s="53"/>
      <c r="C28" s="11">
        <v>1711</v>
      </c>
      <c r="D28" s="11">
        <v>1326</v>
      </c>
    </row>
    <row r="29" spans="1:4" s="2" customFormat="1">
      <c r="A29" s="39" t="s">
        <v>42</v>
      </c>
      <c r="B29" s="40"/>
      <c r="C29" s="40"/>
    </row>
    <row r="30" spans="1:4">
      <c r="A30" s="29" t="s">
        <v>12</v>
      </c>
      <c r="B30" s="5" t="s">
        <v>43</v>
      </c>
      <c r="C30" s="9" t="s">
        <v>57</v>
      </c>
      <c r="D30" s="9" t="s">
        <v>14</v>
      </c>
    </row>
    <row r="31" spans="1:4">
      <c r="A31" s="29" t="s">
        <v>12</v>
      </c>
      <c r="B31" s="5" t="s">
        <v>44</v>
      </c>
      <c r="C31" s="9" t="s">
        <v>57</v>
      </c>
      <c r="D31" s="9" t="s">
        <v>14</v>
      </c>
    </row>
    <row r="32" spans="1:4">
      <c r="A32" s="29" t="s">
        <v>12</v>
      </c>
      <c r="B32" s="5" t="s">
        <v>127</v>
      </c>
      <c r="C32" s="9" t="s">
        <v>24</v>
      </c>
      <c r="D32" s="9" t="s">
        <v>16</v>
      </c>
    </row>
    <row r="33" spans="1:4">
      <c r="A33" s="29" t="s">
        <v>12</v>
      </c>
      <c r="B33" s="5" t="s">
        <v>17</v>
      </c>
      <c r="C33" s="9" t="s">
        <v>18</v>
      </c>
      <c r="D33" s="9" t="s">
        <v>18</v>
      </c>
    </row>
    <row r="34" spans="1:4" s="2" customFormat="1">
      <c r="A34" s="37" t="s">
        <v>19</v>
      </c>
      <c r="B34" s="38"/>
      <c r="C34" s="10">
        <v>445</v>
      </c>
      <c r="D34" s="10">
        <v>335</v>
      </c>
    </row>
    <row r="35" spans="1:4">
      <c r="A35" s="29" t="s">
        <v>20</v>
      </c>
      <c r="B35" s="5" t="s">
        <v>128</v>
      </c>
      <c r="C35" s="9" t="s">
        <v>21</v>
      </c>
      <c r="D35" s="9" t="s">
        <v>21</v>
      </c>
    </row>
    <row r="36" spans="1:4" s="2" customFormat="1">
      <c r="A36" s="37" t="s">
        <v>19</v>
      </c>
      <c r="B36" s="38"/>
      <c r="C36" s="10">
        <v>100</v>
      </c>
      <c r="D36" s="10">
        <v>100</v>
      </c>
    </row>
    <row r="37" spans="1:4">
      <c r="A37" s="29" t="s">
        <v>22</v>
      </c>
      <c r="B37" s="5" t="s">
        <v>126</v>
      </c>
      <c r="C37" s="9" t="s">
        <v>117</v>
      </c>
      <c r="D37" s="9" t="s">
        <v>24</v>
      </c>
    </row>
    <row r="38" spans="1:4">
      <c r="A38" s="29" t="s">
        <v>22</v>
      </c>
      <c r="B38" s="5" t="s">
        <v>45</v>
      </c>
      <c r="C38" s="9" t="s">
        <v>112</v>
      </c>
      <c r="D38" s="9" t="s">
        <v>46</v>
      </c>
    </row>
    <row r="39" spans="1:4">
      <c r="A39" s="29" t="s">
        <v>22</v>
      </c>
      <c r="B39" s="5" t="s">
        <v>47</v>
      </c>
      <c r="C39" s="9" t="s">
        <v>78</v>
      </c>
      <c r="D39" s="9" t="s">
        <v>28</v>
      </c>
    </row>
    <row r="40" spans="1:4">
      <c r="A40" s="29" t="s">
        <v>22</v>
      </c>
      <c r="B40" s="5" t="s">
        <v>48</v>
      </c>
      <c r="C40" s="9" t="s">
        <v>14</v>
      </c>
      <c r="D40" s="9" t="s">
        <v>14</v>
      </c>
    </row>
    <row r="41" spans="1:4">
      <c r="A41" s="29" t="s">
        <v>22</v>
      </c>
      <c r="B41" s="5" t="s">
        <v>98</v>
      </c>
      <c r="C41" s="9" t="s">
        <v>57</v>
      </c>
      <c r="D41" s="9" t="s">
        <v>14</v>
      </c>
    </row>
    <row r="42" spans="1:4">
      <c r="A42" s="29" t="s">
        <v>22</v>
      </c>
      <c r="B42" s="5" t="s">
        <v>33</v>
      </c>
      <c r="C42" s="9" t="s">
        <v>55</v>
      </c>
      <c r="D42" s="9" t="s">
        <v>34</v>
      </c>
    </row>
    <row r="43" spans="1:4" s="2" customFormat="1">
      <c r="A43" s="37" t="s">
        <v>19</v>
      </c>
      <c r="B43" s="38"/>
      <c r="C43" s="10">
        <v>790</v>
      </c>
      <c r="D43" s="10">
        <v>646</v>
      </c>
    </row>
    <row r="44" spans="1:4">
      <c r="A44" s="29" t="s">
        <v>35</v>
      </c>
      <c r="B44" s="5" t="s">
        <v>49</v>
      </c>
      <c r="C44" s="9" t="s">
        <v>21</v>
      </c>
      <c r="D44" s="9" t="s">
        <v>21</v>
      </c>
    </row>
    <row r="45" spans="1:4">
      <c r="A45" s="29" t="s">
        <v>35</v>
      </c>
      <c r="B45" s="5" t="s">
        <v>50</v>
      </c>
      <c r="C45" s="9" t="s">
        <v>114</v>
      </c>
      <c r="D45" s="9" t="s">
        <v>14</v>
      </c>
    </row>
    <row r="46" spans="1:4">
      <c r="A46" s="29" t="s">
        <v>35</v>
      </c>
      <c r="B46" s="5" t="s">
        <v>127</v>
      </c>
      <c r="C46" s="9" t="s">
        <v>28</v>
      </c>
      <c r="D46" s="9" t="s">
        <v>24</v>
      </c>
    </row>
    <row r="47" spans="1:4">
      <c r="A47" s="29" t="s">
        <v>35</v>
      </c>
      <c r="B47" s="5" t="s">
        <v>124</v>
      </c>
      <c r="C47" s="9" t="s">
        <v>21</v>
      </c>
      <c r="D47" s="9" t="s">
        <v>21</v>
      </c>
    </row>
    <row r="48" spans="1:4" s="2" customFormat="1">
      <c r="A48" s="37" t="s">
        <v>19</v>
      </c>
      <c r="B48" s="38"/>
      <c r="C48" s="10">
        <v>440</v>
      </c>
      <c r="D48" s="10">
        <v>390</v>
      </c>
    </row>
    <row r="49" spans="1:4">
      <c r="A49" s="29" t="s">
        <v>51</v>
      </c>
      <c r="B49" s="5" t="s">
        <v>39</v>
      </c>
      <c r="C49" s="9" t="s">
        <v>116</v>
      </c>
      <c r="D49" s="9" t="s">
        <v>40</v>
      </c>
    </row>
    <row r="50" spans="1:4" s="2" customFormat="1">
      <c r="A50" s="37" t="s">
        <v>19</v>
      </c>
      <c r="B50" s="38"/>
      <c r="C50" s="10">
        <v>6</v>
      </c>
      <c r="D50" s="10">
        <v>4</v>
      </c>
    </row>
    <row r="51" spans="1:4" s="2" customFormat="1" ht="13.5" thickBot="1">
      <c r="A51" s="52" t="s">
        <v>41</v>
      </c>
      <c r="B51" s="53"/>
      <c r="C51" s="11">
        <v>1781</v>
      </c>
      <c r="D51" s="11">
        <v>1475</v>
      </c>
    </row>
    <row r="52" spans="1:4" s="2" customFormat="1">
      <c r="A52" s="39" t="s">
        <v>52</v>
      </c>
      <c r="B52" s="40"/>
      <c r="C52" s="40"/>
    </row>
    <row r="53" spans="1:4">
      <c r="A53" s="29" t="s">
        <v>12</v>
      </c>
      <c r="B53" s="5" t="s">
        <v>53</v>
      </c>
      <c r="C53" s="9" t="s">
        <v>57</v>
      </c>
      <c r="D53" s="9" t="s">
        <v>14</v>
      </c>
    </row>
    <row r="54" spans="1:4">
      <c r="A54" s="29" t="s">
        <v>12</v>
      </c>
      <c r="B54" s="5" t="s">
        <v>54</v>
      </c>
      <c r="C54" s="9" t="s">
        <v>57</v>
      </c>
      <c r="D54" s="9" t="s">
        <v>14</v>
      </c>
    </row>
    <row r="55" spans="1:4">
      <c r="A55" s="29" t="s">
        <v>12</v>
      </c>
      <c r="B55" s="5" t="s">
        <v>127</v>
      </c>
      <c r="C55" s="9" t="s">
        <v>24</v>
      </c>
      <c r="D55" s="9" t="s">
        <v>16</v>
      </c>
    </row>
    <row r="56" spans="1:4">
      <c r="A56" s="29" t="s">
        <v>12</v>
      </c>
      <c r="B56" s="5" t="s">
        <v>17</v>
      </c>
      <c r="C56" s="9" t="s">
        <v>18</v>
      </c>
      <c r="D56" s="9" t="s">
        <v>18</v>
      </c>
    </row>
    <row r="57" spans="1:4" s="2" customFormat="1">
      <c r="A57" s="37" t="s">
        <v>19</v>
      </c>
      <c r="B57" s="38"/>
      <c r="C57" s="10">
        <v>445</v>
      </c>
      <c r="D57" s="10">
        <v>335</v>
      </c>
    </row>
    <row r="58" spans="1:4">
      <c r="A58" s="29" t="s">
        <v>20</v>
      </c>
      <c r="B58" s="5" t="s">
        <v>124</v>
      </c>
      <c r="C58" s="9" t="s">
        <v>21</v>
      </c>
      <c r="D58" s="9" t="s">
        <v>21</v>
      </c>
    </row>
    <row r="59" spans="1:4" s="2" customFormat="1">
      <c r="A59" s="37" t="s">
        <v>19</v>
      </c>
      <c r="B59" s="38"/>
      <c r="C59" s="10">
        <v>100</v>
      </c>
      <c r="D59" s="10">
        <v>100</v>
      </c>
    </row>
    <row r="60" spans="1:4">
      <c r="A60" s="29" t="s">
        <v>22</v>
      </c>
      <c r="B60" s="5" t="s">
        <v>129</v>
      </c>
      <c r="C60" s="9" t="s">
        <v>28</v>
      </c>
      <c r="D60" s="9" t="s">
        <v>55</v>
      </c>
    </row>
    <row r="61" spans="1:4">
      <c r="A61" s="29" t="s">
        <v>22</v>
      </c>
      <c r="B61" s="5" t="s">
        <v>56</v>
      </c>
      <c r="C61" s="9" t="s">
        <v>118</v>
      </c>
      <c r="D61" s="9" t="s">
        <v>57</v>
      </c>
    </row>
    <row r="62" spans="1:4">
      <c r="A62" s="29" t="s">
        <v>22</v>
      </c>
      <c r="B62" s="5" t="s">
        <v>58</v>
      </c>
      <c r="C62" s="9" t="s">
        <v>114</v>
      </c>
      <c r="D62" s="9" t="s">
        <v>14</v>
      </c>
    </row>
    <row r="63" spans="1:4">
      <c r="A63" s="29" t="s">
        <v>22</v>
      </c>
      <c r="B63" s="5" t="s">
        <v>59</v>
      </c>
      <c r="C63" s="9" t="s">
        <v>57</v>
      </c>
      <c r="D63" s="9" t="s">
        <v>14</v>
      </c>
    </row>
    <row r="64" spans="1:4">
      <c r="A64" s="29" t="s">
        <v>22</v>
      </c>
      <c r="B64" s="5" t="s">
        <v>33</v>
      </c>
      <c r="C64" s="9" t="s">
        <v>55</v>
      </c>
      <c r="D64" s="9" t="s">
        <v>34</v>
      </c>
    </row>
    <row r="65" spans="1:4" s="2" customFormat="1">
      <c r="A65" s="37" t="s">
        <v>19</v>
      </c>
      <c r="B65" s="38"/>
      <c r="C65" s="10">
        <v>735</v>
      </c>
      <c r="D65" s="10">
        <v>581</v>
      </c>
    </row>
    <row r="66" spans="1:4" ht="25.5">
      <c r="A66" s="29" t="s">
        <v>35</v>
      </c>
      <c r="B66" s="5" t="s">
        <v>60</v>
      </c>
      <c r="C66" s="9" t="s">
        <v>14</v>
      </c>
      <c r="D66" s="9" t="s">
        <v>61</v>
      </c>
    </row>
    <row r="67" spans="1:4">
      <c r="A67" s="29" t="s">
        <v>35</v>
      </c>
      <c r="B67" s="5" t="s">
        <v>38</v>
      </c>
      <c r="C67" s="9" t="s">
        <v>114</v>
      </c>
      <c r="D67" s="9" t="s">
        <v>14</v>
      </c>
    </row>
    <row r="68" spans="1:4">
      <c r="A68" s="29" t="s">
        <v>35</v>
      </c>
      <c r="B68" s="5" t="s">
        <v>125</v>
      </c>
      <c r="C68" s="9" t="s">
        <v>16</v>
      </c>
      <c r="D68" s="9"/>
    </row>
    <row r="69" spans="1:4" s="2" customFormat="1">
      <c r="A69" s="37" t="s">
        <v>19</v>
      </c>
      <c r="B69" s="38"/>
      <c r="C69" s="10">
        <v>360</v>
      </c>
      <c r="D69" s="10">
        <v>265</v>
      </c>
    </row>
    <row r="70" spans="1:4">
      <c r="A70" s="29" t="s">
        <v>51</v>
      </c>
      <c r="B70" s="5" t="s">
        <v>39</v>
      </c>
      <c r="C70" s="9" t="s">
        <v>116</v>
      </c>
      <c r="D70" s="9" t="s">
        <v>40</v>
      </c>
    </row>
    <row r="71" spans="1:4" s="2" customFormat="1">
      <c r="A71" s="37" t="s">
        <v>19</v>
      </c>
      <c r="B71" s="38"/>
      <c r="C71" s="10">
        <v>6</v>
      </c>
      <c r="D71" s="10">
        <v>4</v>
      </c>
    </row>
    <row r="72" spans="1:4" s="2" customFormat="1" ht="13.5" thickBot="1">
      <c r="A72" s="52" t="s">
        <v>41</v>
      </c>
      <c r="B72" s="53"/>
      <c r="C72" s="11">
        <v>1646</v>
      </c>
      <c r="D72" s="11">
        <v>1285</v>
      </c>
    </row>
    <row r="73" spans="1:4" s="2" customFormat="1">
      <c r="A73" s="39" t="s">
        <v>62</v>
      </c>
      <c r="B73" s="40"/>
      <c r="C73" s="40"/>
    </row>
    <row r="74" spans="1:4">
      <c r="A74" s="29" t="s">
        <v>12</v>
      </c>
      <c r="B74" s="5" t="s">
        <v>63</v>
      </c>
      <c r="C74" s="9" t="s">
        <v>57</v>
      </c>
      <c r="D74" s="9" t="s">
        <v>14</v>
      </c>
    </row>
    <row r="75" spans="1:4">
      <c r="A75" s="29" t="s">
        <v>12</v>
      </c>
      <c r="B75" s="5" t="s">
        <v>44</v>
      </c>
      <c r="C75" s="9" t="s">
        <v>57</v>
      </c>
      <c r="D75" s="9" t="s">
        <v>14</v>
      </c>
    </row>
    <row r="76" spans="1:4">
      <c r="A76" s="29" t="s">
        <v>12</v>
      </c>
      <c r="B76" s="5" t="s">
        <v>127</v>
      </c>
      <c r="C76" s="9" t="s">
        <v>24</v>
      </c>
      <c r="D76" s="9" t="s">
        <v>16</v>
      </c>
    </row>
    <row r="77" spans="1:4">
      <c r="A77" s="29" t="s">
        <v>12</v>
      </c>
      <c r="B77" s="5" t="s">
        <v>17</v>
      </c>
      <c r="C77" s="9" t="s">
        <v>18</v>
      </c>
      <c r="D77" s="9" t="s">
        <v>18</v>
      </c>
    </row>
    <row r="78" spans="1:4" s="2" customFormat="1">
      <c r="A78" s="37" t="s">
        <v>19</v>
      </c>
      <c r="B78" s="38"/>
      <c r="C78" s="10">
        <v>445</v>
      </c>
      <c r="D78" s="10">
        <v>335</v>
      </c>
    </row>
    <row r="79" spans="1:4">
      <c r="A79" s="29" t="s">
        <v>20</v>
      </c>
      <c r="B79" s="5" t="s">
        <v>124</v>
      </c>
      <c r="C79" s="9" t="s">
        <v>21</v>
      </c>
      <c r="D79" s="9" t="s">
        <v>21</v>
      </c>
    </row>
    <row r="80" spans="1:4" s="2" customFormat="1">
      <c r="A80" s="37" t="s">
        <v>19</v>
      </c>
      <c r="B80" s="38"/>
      <c r="C80" s="10">
        <v>100</v>
      </c>
      <c r="D80" s="10">
        <v>100</v>
      </c>
    </row>
    <row r="81" spans="1:4">
      <c r="A81" s="29" t="s">
        <v>22</v>
      </c>
      <c r="B81" s="5" t="s">
        <v>64</v>
      </c>
      <c r="C81" s="9" t="s">
        <v>28</v>
      </c>
      <c r="D81" s="9" t="s">
        <v>24</v>
      </c>
    </row>
    <row r="82" spans="1:4">
      <c r="A82" s="29" t="s">
        <v>22</v>
      </c>
      <c r="B82" s="5" t="s">
        <v>65</v>
      </c>
      <c r="C82" s="9" t="s">
        <v>118</v>
      </c>
      <c r="D82" s="9" t="s">
        <v>57</v>
      </c>
    </row>
    <row r="83" spans="1:4">
      <c r="A83" s="29" t="s">
        <v>22</v>
      </c>
      <c r="B83" s="5" t="s">
        <v>66</v>
      </c>
      <c r="C83" s="9" t="s">
        <v>78</v>
      </c>
      <c r="D83" s="9" t="s">
        <v>28</v>
      </c>
    </row>
    <row r="84" spans="1:4">
      <c r="A84" s="29" t="s">
        <v>22</v>
      </c>
      <c r="B84" s="5" t="s">
        <v>67</v>
      </c>
      <c r="C84" s="9" t="s">
        <v>14</v>
      </c>
      <c r="D84" s="9" t="s">
        <v>30</v>
      </c>
    </row>
    <row r="85" spans="1:4">
      <c r="A85" s="29" t="s">
        <v>22</v>
      </c>
      <c r="B85" s="5" t="s">
        <v>128</v>
      </c>
      <c r="C85" s="9" t="s">
        <v>114</v>
      </c>
      <c r="D85" s="9" t="s">
        <v>14</v>
      </c>
    </row>
    <row r="86" spans="1:4">
      <c r="A86" s="29" t="s">
        <v>22</v>
      </c>
      <c r="B86" s="5" t="s">
        <v>33</v>
      </c>
      <c r="C86" s="9" t="s">
        <v>55</v>
      </c>
      <c r="D86" s="9" t="s">
        <v>34</v>
      </c>
    </row>
    <row r="87" spans="1:4" s="2" customFormat="1">
      <c r="A87" s="37" t="s">
        <v>19</v>
      </c>
      <c r="B87" s="38"/>
      <c r="C87" s="10">
        <v>765</v>
      </c>
      <c r="D87" s="10">
        <v>606</v>
      </c>
    </row>
    <row r="88" spans="1:4">
      <c r="A88" s="29" t="s">
        <v>35</v>
      </c>
      <c r="B88" s="5" t="s">
        <v>68</v>
      </c>
      <c r="C88" s="9" t="s">
        <v>119</v>
      </c>
      <c r="D88" s="9" t="s">
        <v>21</v>
      </c>
    </row>
    <row r="89" spans="1:4">
      <c r="A89" s="29" t="s">
        <v>35</v>
      </c>
      <c r="B89" s="5" t="s">
        <v>69</v>
      </c>
      <c r="C89" s="9" t="s">
        <v>57</v>
      </c>
      <c r="D89" s="9" t="s">
        <v>14</v>
      </c>
    </row>
    <row r="90" spans="1:4">
      <c r="A90" s="29" t="s">
        <v>35</v>
      </c>
      <c r="B90" s="5" t="s">
        <v>127</v>
      </c>
      <c r="C90" s="9" t="s">
        <v>28</v>
      </c>
      <c r="D90" s="9" t="s">
        <v>24</v>
      </c>
    </row>
    <row r="91" spans="1:4" s="2" customFormat="1">
      <c r="A91" s="37" t="s">
        <v>19</v>
      </c>
      <c r="B91" s="38"/>
      <c r="C91" s="10">
        <v>390</v>
      </c>
      <c r="D91" s="10">
        <v>290</v>
      </c>
    </row>
    <row r="92" spans="1:4">
      <c r="A92" s="29" t="s">
        <v>51</v>
      </c>
      <c r="B92" s="5" t="s">
        <v>39</v>
      </c>
      <c r="C92" s="9" t="s">
        <v>116</v>
      </c>
      <c r="D92" s="9" t="s">
        <v>40</v>
      </c>
    </row>
    <row r="93" spans="1:4" s="2" customFormat="1">
      <c r="A93" s="37" t="s">
        <v>19</v>
      </c>
      <c r="B93" s="38"/>
      <c r="C93" s="10">
        <v>6</v>
      </c>
      <c r="D93" s="10">
        <v>4</v>
      </c>
    </row>
    <row r="94" spans="1:4" s="2" customFormat="1" ht="13.5" thickBot="1">
      <c r="A94" s="52" t="s">
        <v>41</v>
      </c>
      <c r="B94" s="53"/>
      <c r="C94" s="11">
        <v>1706</v>
      </c>
      <c r="D94" s="11">
        <v>1335</v>
      </c>
    </row>
    <row r="95" spans="1:4" s="2" customFormat="1">
      <c r="A95" s="39" t="s">
        <v>70</v>
      </c>
      <c r="B95" s="40"/>
      <c r="C95" s="40"/>
    </row>
    <row r="96" spans="1:4">
      <c r="A96" s="29" t="s">
        <v>12</v>
      </c>
      <c r="B96" s="5" t="s">
        <v>71</v>
      </c>
      <c r="C96" s="9" t="s">
        <v>57</v>
      </c>
      <c r="D96" s="9" t="s">
        <v>14</v>
      </c>
    </row>
    <row r="97" spans="1:4">
      <c r="A97" s="29" t="s">
        <v>12</v>
      </c>
      <c r="B97" s="5" t="s">
        <v>15</v>
      </c>
      <c r="C97" s="9" t="s">
        <v>57</v>
      </c>
      <c r="D97" s="9" t="s">
        <v>14</v>
      </c>
    </row>
    <row r="98" spans="1:4">
      <c r="A98" s="29" t="s">
        <v>12</v>
      </c>
      <c r="B98" s="5" t="s">
        <v>127</v>
      </c>
      <c r="C98" s="9" t="s">
        <v>24</v>
      </c>
      <c r="D98" s="9" t="s">
        <v>16</v>
      </c>
    </row>
    <row r="99" spans="1:4">
      <c r="A99" s="29" t="s">
        <v>12</v>
      </c>
      <c r="B99" s="5" t="s">
        <v>17</v>
      </c>
      <c r="C99" s="9" t="s">
        <v>18</v>
      </c>
      <c r="D99" s="9" t="s">
        <v>18</v>
      </c>
    </row>
    <row r="100" spans="1:4">
      <c r="A100" s="29" t="s">
        <v>12</v>
      </c>
      <c r="B100" s="5" t="s">
        <v>72</v>
      </c>
      <c r="C100" s="9" t="s">
        <v>120</v>
      </c>
      <c r="D100" s="9" t="s">
        <v>73</v>
      </c>
    </row>
    <row r="101" spans="1:4" s="2" customFormat="1">
      <c r="A101" s="37" t="s">
        <v>19</v>
      </c>
      <c r="B101" s="38"/>
      <c r="C101" s="10">
        <v>460</v>
      </c>
      <c r="D101" s="10">
        <v>345</v>
      </c>
    </row>
    <row r="102" spans="1:4">
      <c r="A102" s="29" t="s">
        <v>20</v>
      </c>
      <c r="B102" s="5" t="s">
        <v>124</v>
      </c>
      <c r="C102" s="9" t="s">
        <v>21</v>
      </c>
      <c r="D102" s="9" t="s">
        <v>21</v>
      </c>
    </row>
    <row r="103" spans="1:4" s="2" customFormat="1">
      <c r="A103" s="37" t="s">
        <v>19</v>
      </c>
      <c r="B103" s="38"/>
      <c r="C103" s="10">
        <v>100</v>
      </c>
      <c r="D103" s="10">
        <v>100</v>
      </c>
    </row>
    <row r="104" spans="1:4" ht="25.5">
      <c r="A104" s="29" t="s">
        <v>22</v>
      </c>
      <c r="B104" s="5" t="s">
        <v>130</v>
      </c>
      <c r="C104" s="9" t="s">
        <v>28</v>
      </c>
      <c r="D104" s="9" t="s">
        <v>55</v>
      </c>
    </row>
    <row r="105" spans="1:4">
      <c r="A105" s="29" t="s">
        <v>22</v>
      </c>
      <c r="B105" s="5" t="s">
        <v>75</v>
      </c>
      <c r="C105" s="9" t="s">
        <v>118</v>
      </c>
      <c r="D105" s="9" t="s">
        <v>57</v>
      </c>
    </row>
    <row r="106" spans="1:4">
      <c r="A106" s="29" t="s">
        <v>22</v>
      </c>
      <c r="B106" s="5" t="s">
        <v>76</v>
      </c>
      <c r="C106" s="9" t="s">
        <v>114</v>
      </c>
      <c r="D106" s="9" t="s">
        <v>14</v>
      </c>
    </row>
    <row r="107" spans="1:4">
      <c r="A107" s="29" t="s">
        <v>22</v>
      </c>
      <c r="B107" s="5" t="s">
        <v>98</v>
      </c>
      <c r="C107" s="9" t="s">
        <v>57</v>
      </c>
      <c r="D107" s="9" t="s">
        <v>14</v>
      </c>
    </row>
    <row r="108" spans="1:4">
      <c r="A108" s="29" t="s">
        <v>22</v>
      </c>
      <c r="B108" s="5" t="s">
        <v>33</v>
      </c>
      <c r="C108" s="9" t="s">
        <v>55</v>
      </c>
      <c r="D108" s="9" t="s">
        <v>34</v>
      </c>
    </row>
    <row r="109" spans="1:4" s="2" customFormat="1">
      <c r="A109" s="37" t="s">
        <v>19</v>
      </c>
      <c r="B109" s="38"/>
      <c r="C109" s="10">
        <v>735</v>
      </c>
      <c r="D109" s="10">
        <v>581</v>
      </c>
    </row>
    <row r="110" spans="1:4">
      <c r="A110" s="29" t="s">
        <v>35</v>
      </c>
      <c r="B110" s="5" t="s">
        <v>77</v>
      </c>
      <c r="C110" s="9" t="s">
        <v>28</v>
      </c>
      <c r="D110" s="9" t="s">
        <v>28</v>
      </c>
    </row>
    <row r="111" spans="1:4">
      <c r="A111" s="29" t="s">
        <v>35</v>
      </c>
      <c r="B111" s="5" t="s">
        <v>23</v>
      </c>
      <c r="C111" s="9" t="s">
        <v>78</v>
      </c>
      <c r="D111" s="9" t="s">
        <v>78</v>
      </c>
    </row>
    <row r="112" spans="1:4">
      <c r="A112" s="29" t="s">
        <v>35</v>
      </c>
      <c r="B112" s="5" t="s">
        <v>79</v>
      </c>
      <c r="C112" s="9" t="s">
        <v>28</v>
      </c>
      <c r="D112" s="9" t="s">
        <v>28</v>
      </c>
    </row>
    <row r="113" spans="1:4">
      <c r="A113" s="29" t="s">
        <v>35</v>
      </c>
      <c r="B113" s="5" t="s">
        <v>80</v>
      </c>
      <c r="C113" s="9" t="s">
        <v>57</v>
      </c>
      <c r="D113" s="9" t="s">
        <v>14</v>
      </c>
    </row>
    <row r="114" spans="1:4">
      <c r="A114" s="29" t="s">
        <v>35</v>
      </c>
      <c r="B114" s="5" t="s">
        <v>127</v>
      </c>
      <c r="C114" s="9" t="s">
        <v>28</v>
      </c>
      <c r="D114" s="9" t="s">
        <v>24</v>
      </c>
    </row>
    <row r="115" spans="1:4" s="2" customFormat="1">
      <c r="A115" s="37" t="s">
        <v>19</v>
      </c>
      <c r="B115" s="38"/>
      <c r="C115" s="10">
        <v>460</v>
      </c>
      <c r="D115" s="10">
        <v>390</v>
      </c>
    </row>
    <row r="116" spans="1:4">
      <c r="A116" s="29" t="s">
        <v>51</v>
      </c>
      <c r="B116" s="5" t="s">
        <v>39</v>
      </c>
      <c r="C116" s="9" t="s">
        <v>116</v>
      </c>
      <c r="D116" s="9" t="s">
        <v>40</v>
      </c>
    </row>
    <row r="117" spans="1:4" s="2" customFormat="1">
      <c r="A117" s="37" t="s">
        <v>19</v>
      </c>
      <c r="B117" s="38"/>
      <c r="C117" s="10">
        <v>6</v>
      </c>
      <c r="D117" s="10">
        <v>4</v>
      </c>
    </row>
    <row r="118" spans="1:4" s="2" customFormat="1" ht="13.5" thickBot="1">
      <c r="A118" s="52" t="s">
        <v>41</v>
      </c>
      <c r="B118" s="53"/>
      <c r="C118" s="11">
        <v>1761</v>
      </c>
      <c r="D118" s="11">
        <v>1420</v>
      </c>
    </row>
    <row r="119" spans="1:4" s="2" customFormat="1">
      <c r="A119" s="39" t="s">
        <v>81</v>
      </c>
      <c r="B119" s="40"/>
      <c r="C119" s="40"/>
    </row>
    <row r="120" spans="1:4">
      <c r="A120" s="29" t="s">
        <v>12</v>
      </c>
      <c r="B120" s="5" t="s">
        <v>82</v>
      </c>
      <c r="C120" s="9" t="s">
        <v>57</v>
      </c>
      <c r="D120" s="9" t="s">
        <v>14</v>
      </c>
    </row>
    <row r="121" spans="1:4">
      <c r="A121" s="29" t="s">
        <v>12</v>
      </c>
      <c r="B121" s="5" t="s">
        <v>44</v>
      </c>
      <c r="C121" s="9" t="s">
        <v>57</v>
      </c>
      <c r="D121" s="9" t="s">
        <v>14</v>
      </c>
    </row>
    <row r="122" spans="1:4">
      <c r="A122" s="29" t="s">
        <v>12</v>
      </c>
      <c r="B122" s="5" t="s">
        <v>127</v>
      </c>
      <c r="C122" s="9" t="s">
        <v>24</v>
      </c>
      <c r="D122" s="9" t="s">
        <v>16</v>
      </c>
    </row>
    <row r="123" spans="1:4">
      <c r="A123" s="29" t="s">
        <v>12</v>
      </c>
      <c r="B123" s="5" t="s">
        <v>17</v>
      </c>
      <c r="C123" s="9" t="s">
        <v>18</v>
      </c>
      <c r="D123" s="9" t="s">
        <v>18</v>
      </c>
    </row>
    <row r="124" spans="1:4" s="2" customFormat="1">
      <c r="A124" s="37" t="s">
        <v>19</v>
      </c>
      <c r="B124" s="38"/>
      <c r="C124" s="10">
        <v>445</v>
      </c>
      <c r="D124" s="10">
        <v>335</v>
      </c>
    </row>
    <row r="125" spans="1:4">
      <c r="A125" s="29" t="s">
        <v>20</v>
      </c>
      <c r="B125" s="5" t="s">
        <v>128</v>
      </c>
      <c r="C125" s="9" t="s">
        <v>21</v>
      </c>
      <c r="D125" s="9" t="s">
        <v>21</v>
      </c>
    </row>
    <row r="126" spans="1:4" s="2" customFormat="1">
      <c r="A126" s="37" t="s">
        <v>19</v>
      </c>
      <c r="B126" s="38"/>
      <c r="C126" s="10">
        <v>100</v>
      </c>
      <c r="D126" s="10">
        <v>100</v>
      </c>
    </row>
    <row r="127" spans="1:4">
      <c r="A127" s="29" t="s">
        <v>22</v>
      </c>
      <c r="B127" s="5" t="s">
        <v>83</v>
      </c>
      <c r="C127" s="9" t="s">
        <v>28</v>
      </c>
      <c r="D127" s="9" t="s">
        <v>24</v>
      </c>
    </row>
    <row r="128" spans="1:4">
      <c r="A128" s="29" t="s">
        <v>22</v>
      </c>
      <c r="B128" s="5" t="s">
        <v>84</v>
      </c>
      <c r="C128" s="9" t="s">
        <v>118</v>
      </c>
      <c r="D128" s="9" t="s">
        <v>57</v>
      </c>
    </row>
    <row r="129" spans="1:4">
      <c r="A129" s="29" t="s">
        <v>22</v>
      </c>
      <c r="B129" s="5" t="s">
        <v>85</v>
      </c>
      <c r="C129" s="9" t="s">
        <v>114</v>
      </c>
      <c r="D129" s="9" t="s">
        <v>14</v>
      </c>
    </row>
    <row r="130" spans="1:4">
      <c r="A130" s="29" t="s">
        <v>22</v>
      </c>
      <c r="B130" s="5" t="s">
        <v>138</v>
      </c>
      <c r="C130" s="9" t="s">
        <v>57</v>
      </c>
      <c r="D130" s="9" t="s">
        <v>14</v>
      </c>
    </row>
    <row r="131" spans="1:4">
      <c r="A131" s="29" t="s">
        <v>22</v>
      </c>
      <c r="B131" s="5" t="s">
        <v>33</v>
      </c>
      <c r="C131" s="9" t="s">
        <v>55</v>
      </c>
      <c r="D131" s="9" t="s">
        <v>34</v>
      </c>
    </row>
    <row r="132" spans="1:4" s="2" customFormat="1">
      <c r="A132" s="37" t="s">
        <v>19</v>
      </c>
      <c r="B132" s="38"/>
      <c r="C132" s="10">
        <v>735</v>
      </c>
      <c r="D132" s="10">
        <v>576</v>
      </c>
    </row>
    <row r="133" spans="1:4">
      <c r="A133" s="29" t="s">
        <v>35</v>
      </c>
      <c r="B133" s="5" t="s">
        <v>86</v>
      </c>
      <c r="C133" s="9" t="s">
        <v>14</v>
      </c>
      <c r="D133" s="9" t="s">
        <v>30</v>
      </c>
    </row>
    <row r="134" spans="1:4">
      <c r="A134" s="29" t="s">
        <v>35</v>
      </c>
      <c r="B134" s="5" t="s">
        <v>69</v>
      </c>
      <c r="C134" s="9" t="s">
        <v>57</v>
      </c>
      <c r="D134" s="9" t="s">
        <v>14</v>
      </c>
    </row>
    <row r="135" spans="1:4">
      <c r="A135" s="29" t="s">
        <v>35</v>
      </c>
      <c r="B135" s="5" t="s">
        <v>127</v>
      </c>
      <c r="C135" s="9" t="s">
        <v>28</v>
      </c>
      <c r="D135" s="9" t="s">
        <v>24</v>
      </c>
    </row>
    <row r="136" spans="1:4">
      <c r="A136" s="29" t="s">
        <v>35</v>
      </c>
      <c r="B136" s="5" t="s">
        <v>125</v>
      </c>
      <c r="C136" s="9" t="s">
        <v>16</v>
      </c>
      <c r="D136" s="9"/>
    </row>
    <row r="137" spans="1:4" s="2" customFormat="1">
      <c r="A137" s="37" t="s">
        <v>19</v>
      </c>
      <c r="B137" s="38"/>
      <c r="C137" s="10">
        <v>440</v>
      </c>
      <c r="D137" s="10">
        <v>310</v>
      </c>
    </row>
    <row r="138" spans="1:4">
      <c r="A138" s="29" t="s">
        <v>51</v>
      </c>
      <c r="B138" s="5" t="s">
        <v>39</v>
      </c>
      <c r="C138" s="9" t="s">
        <v>116</v>
      </c>
      <c r="D138" s="9" t="s">
        <v>40</v>
      </c>
    </row>
    <row r="139" spans="1:4" s="2" customFormat="1">
      <c r="A139" s="37" t="s">
        <v>19</v>
      </c>
      <c r="B139" s="38"/>
      <c r="C139" s="10">
        <v>6</v>
      </c>
      <c r="D139" s="10">
        <v>4</v>
      </c>
    </row>
    <row r="140" spans="1:4" s="2" customFormat="1" ht="13.5" thickBot="1">
      <c r="A140" s="52" t="s">
        <v>41</v>
      </c>
      <c r="B140" s="53"/>
      <c r="C140" s="11">
        <v>1726</v>
      </c>
      <c r="D140" s="11">
        <v>1325</v>
      </c>
    </row>
    <row r="141" spans="1:4" s="2" customFormat="1">
      <c r="A141" s="39" t="s">
        <v>87</v>
      </c>
      <c r="B141" s="40"/>
      <c r="C141" s="40"/>
    </row>
    <row r="142" spans="1:4">
      <c r="A142" s="29" t="s">
        <v>12</v>
      </c>
      <c r="B142" s="5" t="s">
        <v>88</v>
      </c>
      <c r="C142" s="9" t="s">
        <v>119</v>
      </c>
      <c r="D142" s="9" t="s">
        <v>61</v>
      </c>
    </row>
    <row r="143" spans="1:4">
      <c r="A143" s="29" t="s">
        <v>12</v>
      </c>
      <c r="B143" s="5" t="s">
        <v>44</v>
      </c>
      <c r="C143" s="9" t="s">
        <v>57</v>
      </c>
      <c r="D143" s="9" t="s">
        <v>14</v>
      </c>
    </row>
    <row r="144" spans="1:4">
      <c r="A144" s="29" t="s">
        <v>12</v>
      </c>
      <c r="B144" s="5" t="s">
        <v>127</v>
      </c>
      <c r="C144" s="9" t="s">
        <v>24</v>
      </c>
      <c r="D144" s="9" t="s">
        <v>16</v>
      </c>
    </row>
    <row r="145" spans="1:4">
      <c r="A145" s="29" t="s">
        <v>12</v>
      </c>
      <c r="B145" s="5" t="s">
        <v>17</v>
      </c>
      <c r="C145" s="9" t="s">
        <v>18</v>
      </c>
      <c r="D145" s="9" t="s">
        <v>18</v>
      </c>
    </row>
    <row r="146" spans="1:4" s="2" customFormat="1">
      <c r="A146" s="37" t="s">
        <v>19</v>
      </c>
      <c r="B146" s="38"/>
      <c r="C146" s="10">
        <v>375</v>
      </c>
      <c r="D146" s="10">
        <v>300</v>
      </c>
    </row>
    <row r="147" spans="1:4">
      <c r="A147" s="29" t="s">
        <v>20</v>
      </c>
      <c r="B147" s="5" t="s">
        <v>128</v>
      </c>
      <c r="C147" s="9" t="s">
        <v>21</v>
      </c>
      <c r="D147" s="9" t="s">
        <v>21</v>
      </c>
    </row>
    <row r="148" spans="1:4" s="2" customFormat="1">
      <c r="A148" s="37" t="s">
        <v>19</v>
      </c>
      <c r="B148" s="38"/>
      <c r="C148" s="10">
        <v>100</v>
      </c>
      <c r="D148" s="10">
        <v>100</v>
      </c>
    </row>
    <row r="149" spans="1:4">
      <c r="A149" s="29" t="s">
        <v>22</v>
      </c>
      <c r="B149" s="5" t="s">
        <v>126</v>
      </c>
      <c r="C149" s="9" t="s">
        <v>28</v>
      </c>
      <c r="D149" s="9" t="s">
        <v>24</v>
      </c>
    </row>
    <row r="150" spans="1:4">
      <c r="A150" s="29" t="s">
        <v>22</v>
      </c>
      <c r="B150" s="5" t="s">
        <v>89</v>
      </c>
      <c r="C150" s="9" t="s">
        <v>118</v>
      </c>
      <c r="D150" s="9" t="s">
        <v>57</v>
      </c>
    </row>
    <row r="151" spans="1:4">
      <c r="A151" s="29" t="s">
        <v>22</v>
      </c>
      <c r="B151" s="5" t="s">
        <v>135</v>
      </c>
      <c r="C151" s="9" t="s">
        <v>78</v>
      </c>
      <c r="D151" s="9" t="s">
        <v>28</v>
      </c>
    </row>
    <row r="152" spans="1:4">
      <c r="A152" s="29" t="s">
        <v>22</v>
      </c>
      <c r="B152" s="5" t="s">
        <v>67</v>
      </c>
      <c r="C152" s="9">
        <v>150</v>
      </c>
      <c r="D152" s="9">
        <v>120</v>
      </c>
    </row>
    <row r="153" spans="1:4">
      <c r="A153" s="29" t="s">
        <v>22</v>
      </c>
      <c r="B153" s="5" t="s">
        <v>134</v>
      </c>
      <c r="C153" s="9">
        <v>200</v>
      </c>
      <c r="D153" s="9" t="s">
        <v>14</v>
      </c>
    </row>
    <row r="154" spans="1:4">
      <c r="A154" s="29" t="s">
        <v>22</v>
      </c>
      <c r="B154" s="5" t="s">
        <v>33</v>
      </c>
      <c r="C154" s="9" t="s">
        <v>55</v>
      </c>
      <c r="D154" s="9" t="s">
        <v>34</v>
      </c>
    </row>
    <row r="155" spans="1:4" s="2" customFormat="1">
      <c r="A155" s="37" t="s">
        <v>19</v>
      </c>
      <c r="B155" s="38"/>
      <c r="C155" s="10">
        <v>775</v>
      </c>
      <c r="D155" s="10">
        <v>606</v>
      </c>
    </row>
    <row r="156" spans="1:4">
      <c r="A156" s="29" t="s">
        <v>35</v>
      </c>
      <c r="B156" s="5" t="s">
        <v>90</v>
      </c>
      <c r="C156" s="9" t="s">
        <v>121</v>
      </c>
      <c r="D156" s="9" t="s">
        <v>61</v>
      </c>
    </row>
    <row r="157" spans="1:4">
      <c r="A157" s="29" t="s">
        <v>35</v>
      </c>
      <c r="B157" s="5" t="s">
        <v>80</v>
      </c>
      <c r="C157" s="9" t="s">
        <v>57</v>
      </c>
      <c r="D157" s="9" t="s">
        <v>14</v>
      </c>
    </row>
    <row r="158" spans="1:4">
      <c r="A158" s="29" t="s">
        <v>35</v>
      </c>
      <c r="B158" s="5" t="s">
        <v>125</v>
      </c>
      <c r="C158" s="9" t="s">
        <v>93</v>
      </c>
      <c r="D158" s="9"/>
    </row>
    <row r="159" spans="1:4">
      <c r="A159" s="29" t="s">
        <v>35</v>
      </c>
      <c r="B159" s="5" t="s">
        <v>124</v>
      </c>
      <c r="C159" s="9" t="s">
        <v>21</v>
      </c>
      <c r="D159" s="9" t="s">
        <v>21</v>
      </c>
    </row>
    <row r="160" spans="1:4">
      <c r="A160" s="29" t="s">
        <v>35</v>
      </c>
      <c r="B160" s="5" t="s">
        <v>39</v>
      </c>
      <c r="C160" s="9" t="s">
        <v>116</v>
      </c>
      <c r="D160" s="9" t="s">
        <v>40</v>
      </c>
    </row>
    <row r="161" spans="1:4" s="2" customFormat="1">
      <c r="A161" s="37" t="s">
        <v>19</v>
      </c>
      <c r="B161" s="38"/>
      <c r="C161" s="10">
        <v>476</v>
      </c>
      <c r="D161" s="10">
        <v>369</v>
      </c>
    </row>
    <row r="162" spans="1:4" s="2" customFormat="1" ht="13.5" thickBot="1">
      <c r="A162" s="52" t="s">
        <v>41</v>
      </c>
      <c r="B162" s="53"/>
      <c r="C162" s="11">
        <v>1726</v>
      </c>
      <c r="D162" s="11">
        <v>1375</v>
      </c>
    </row>
    <row r="163" spans="1:4" s="2" customFormat="1">
      <c r="A163" s="39" t="s">
        <v>91</v>
      </c>
      <c r="B163" s="40"/>
      <c r="C163" s="40"/>
    </row>
    <row r="164" spans="1:4" ht="25.5">
      <c r="A164" s="29" t="s">
        <v>12</v>
      </c>
      <c r="B164" s="5" t="s">
        <v>13</v>
      </c>
      <c r="C164" s="9" t="s">
        <v>57</v>
      </c>
      <c r="D164" s="9" t="s">
        <v>14</v>
      </c>
    </row>
    <row r="165" spans="1:4">
      <c r="A165" s="29" t="s">
        <v>12</v>
      </c>
      <c r="B165" s="5" t="s">
        <v>15</v>
      </c>
      <c r="C165" s="9" t="s">
        <v>57</v>
      </c>
      <c r="D165" s="9" t="s">
        <v>14</v>
      </c>
    </row>
    <row r="166" spans="1:4">
      <c r="A166" s="29" t="s">
        <v>12</v>
      </c>
      <c r="B166" s="5" t="s">
        <v>127</v>
      </c>
      <c r="C166" s="9" t="s">
        <v>24</v>
      </c>
      <c r="D166" s="9" t="s">
        <v>16</v>
      </c>
    </row>
    <row r="167" spans="1:4">
      <c r="A167" s="29" t="s">
        <v>12</v>
      </c>
      <c r="B167" s="5" t="s">
        <v>17</v>
      </c>
      <c r="C167" s="9" t="s">
        <v>18</v>
      </c>
      <c r="D167" s="9" t="s">
        <v>18</v>
      </c>
    </row>
    <row r="168" spans="1:4" s="2" customFormat="1">
      <c r="A168" s="37" t="s">
        <v>19</v>
      </c>
      <c r="B168" s="38"/>
      <c r="C168" s="10">
        <v>445</v>
      </c>
      <c r="D168" s="10">
        <v>335</v>
      </c>
    </row>
    <row r="169" spans="1:4">
      <c r="A169" s="29" t="s">
        <v>20</v>
      </c>
      <c r="B169" s="5" t="s">
        <v>124</v>
      </c>
      <c r="C169" s="9" t="s">
        <v>21</v>
      </c>
      <c r="D169" s="9" t="s">
        <v>21</v>
      </c>
    </row>
    <row r="170" spans="1:4" s="2" customFormat="1">
      <c r="A170" s="37" t="s">
        <v>19</v>
      </c>
      <c r="B170" s="38"/>
      <c r="C170" s="10">
        <v>100</v>
      </c>
      <c r="D170" s="10">
        <v>100</v>
      </c>
    </row>
    <row r="171" spans="1:4" ht="18" customHeight="1">
      <c r="A171" s="29" t="s">
        <v>22</v>
      </c>
      <c r="B171" s="5" t="s">
        <v>132</v>
      </c>
      <c r="C171" s="9" t="s">
        <v>28</v>
      </c>
      <c r="D171" s="9">
        <v>40</v>
      </c>
    </row>
    <row r="172" spans="1:4">
      <c r="A172" s="29" t="s">
        <v>22</v>
      </c>
      <c r="B172" s="5" t="s">
        <v>92</v>
      </c>
      <c r="C172" s="9" t="s">
        <v>118</v>
      </c>
      <c r="D172" s="9" t="s">
        <v>57</v>
      </c>
    </row>
    <row r="173" spans="1:4">
      <c r="A173" s="29" t="s">
        <v>22</v>
      </c>
      <c r="B173" s="5" t="s">
        <v>136</v>
      </c>
      <c r="C173" s="9" t="s">
        <v>114</v>
      </c>
      <c r="D173" s="9" t="s">
        <v>14</v>
      </c>
    </row>
    <row r="174" spans="1:4">
      <c r="A174" s="29" t="s">
        <v>22</v>
      </c>
      <c r="B174" s="5" t="s">
        <v>128</v>
      </c>
      <c r="C174" s="9" t="s">
        <v>114</v>
      </c>
      <c r="D174" s="9" t="s">
        <v>14</v>
      </c>
    </row>
    <row r="175" spans="1:4">
      <c r="A175" s="29" t="s">
        <v>22</v>
      </c>
      <c r="B175" s="5" t="s">
        <v>33</v>
      </c>
      <c r="C175" s="9" t="s">
        <v>55</v>
      </c>
      <c r="D175" s="9" t="s">
        <v>34</v>
      </c>
    </row>
    <row r="176" spans="1:4" s="2" customFormat="1">
      <c r="A176" s="37" t="s">
        <v>19</v>
      </c>
      <c r="B176" s="38"/>
      <c r="C176" s="10">
        <v>715</v>
      </c>
      <c r="D176" s="10">
        <v>581</v>
      </c>
    </row>
    <row r="177" spans="1:4">
      <c r="A177" s="29" t="s">
        <v>35</v>
      </c>
      <c r="B177" s="5" t="s">
        <v>68</v>
      </c>
      <c r="C177" s="9" t="s">
        <v>119</v>
      </c>
      <c r="D177" s="9" t="s">
        <v>21</v>
      </c>
    </row>
    <row r="178" spans="1:4">
      <c r="A178" s="29" t="s">
        <v>35</v>
      </c>
      <c r="B178" s="5" t="s">
        <v>80</v>
      </c>
      <c r="C178" s="9" t="s">
        <v>57</v>
      </c>
      <c r="D178" s="9" t="s">
        <v>14</v>
      </c>
    </row>
    <row r="179" spans="1:4">
      <c r="A179" s="29" t="s">
        <v>35</v>
      </c>
      <c r="B179" s="5" t="s">
        <v>127</v>
      </c>
      <c r="C179" s="9" t="s">
        <v>28</v>
      </c>
      <c r="D179" s="9" t="s">
        <v>24</v>
      </c>
    </row>
    <row r="180" spans="1:4">
      <c r="A180" s="29" t="s">
        <v>35</v>
      </c>
      <c r="B180" s="5" t="s">
        <v>125</v>
      </c>
      <c r="C180" s="9" t="s">
        <v>93</v>
      </c>
      <c r="D180" s="9" t="s">
        <v>93</v>
      </c>
    </row>
    <row r="181" spans="1:4" s="2" customFormat="1">
      <c r="A181" s="37" t="s">
        <v>19</v>
      </c>
      <c r="B181" s="38"/>
      <c r="C181" s="10">
        <v>425</v>
      </c>
      <c r="D181" s="10">
        <v>325</v>
      </c>
    </row>
    <row r="182" spans="1:4">
      <c r="A182" s="29" t="s">
        <v>51</v>
      </c>
      <c r="B182" s="5" t="s">
        <v>39</v>
      </c>
      <c r="C182" s="9" t="s">
        <v>116</v>
      </c>
      <c r="D182" s="9" t="s">
        <v>40</v>
      </c>
    </row>
    <row r="183" spans="1:4" s="2" customFormat="1">
      <c r="A183" s="37" t="s">
        <v>19</v>
      </c>
      <c r="B183" s="38"/>
      <c r="C183" s="10">
        <v>6</v>
      </c>
      <c r="D183" s="10">
        <v>4</v>
      </c>
    </row>
    <row r="184" spans="1:4" s="2" customFormat="1">
      <c r="A184" s="52" t="s">
        <v>41</v>
      </c>
      <c r="B184" s="53"/>
      <c r="C184" s="11">
        <v>1691</v>
      </c>
      <c r="D184" s="11">
        <v>1345</v>
      </c>
    </row>
    <row r="185" spans="1:4" s="2" customFormat="1" ht="13.5" thickBot="1">
      <c r="A185" s="25"/>
      <c r="B185" s="26"/>
      <c r="C185" s="27"/>
    </row>
    <row r="186" spans="1:4" s="2" customFormat="1">
      <c r="A186" s="39" t="s">
        <v>94</v>
      </c>
      <c r="B186" s="40"/>
      <c r="C186" s="40"/>
    </row>
    <row r="187" spans="1:4">
      <c r="A187" s="29" t="s">
        <v>12</v>
      </c>
      <c r="B187" s="5" t="s">
        <v>95</v>
      </c>
      <c r="C187" s="9" t="s">
        <v>57</v>
      </c>
      <c r="D187" s="9" t="s">
        <v>14</v>
      </c>
    </row>
    <row r="188" spans="1:4">
      <c r="A188" s="29" t="s">
        <v>12</v>
      </c>
      <c r="B188" s="5" t="s">
        <v>44</v>
      </c>
      <c r="C188" s="9" t="s">
        <v>57</v>
      </c>
      <c r="D188" s="9" t="s">
        <v>14</v>
      </c>
    </row>
    <row r="189" spans="1:4">
      <c r="A189" s="29" t="s">
        <v>12</v>
      </c>
      <c r="B189" s="5" t="s">
        <v>127</v>
      </c>
      <c r="C189" s="9" t="s">
        <v>24</v>
      </c>
      <c r="D189" s="9" t="s">
        <v>16</v>
      </c>
    </row>
    <row r="190" spans="1:4">
      <c r="A190" s="29" t="s">
        <v>12</v>
      </c>
      <c r="B190" s="5" t="s">
        <v>17</v>
      </c>
      <c r="C190" s="9" t="s">
        <v>18</v>
      </c>
      <c r="D190" s="9" t="s">
        <v>18</v>
      </c>
    </row>
    <row r="191" spans="1:4">
      <c r="A191" s="29" t="s">
        <v>12</v>
      </c>
      <c r="B191" s="5" t="s">
        <v>72</v>
      </c>
      <c r="C191" s="9" t="s">
        <v>120</v>
      </c>
      <c r="D191" s="9" t="s">
        <v>73</v>
      </c>
    </row>
    <row r="192" spans="1:4" s="2" customFormat="1">
      <c r="A192" s="37" t="s">
        <v>19</v>
      </c>
      <c r="B192" s="38"/>
      <c r="C192" s="10">
        <v>460</v>
      </c>
      <c r="D192" s="10">
        <v>345</v>
      </c>
    </row>
    <row r="193" spans="1:4">
      <c r="A193" s="29" t="s">
        <v>20</v>
      </c>
      <c r="B193" s="5" t="s">
        <v>128</v>
      </c>
      <c r="C193" s="9" t="s">
        <v>21</v>
      </c>
      <c r="D193" s="9" t="s">
        <v>21</v>
      </c>
    </row>
    <row r="194" spans="1:4" s="2" customFormat="1">
      <c r="A194" s="37" t="s">
        <v>19</v>
      </c>
      <c r="B194" s="38"/>
      <c r="C194" s="10">
        <v>100</v>
      </c>
      <c r="D194" s="10">
        <v>100</v>
      </c>
    </row>
    <row r="195" spans="1:4" ht="17.25" customHeight="1">
      <c r="A195" s="29" t="s">
        <v>22</v>
      </c>
      <c r="B195" s="5" t="s">
        <v>139</v>
      </c>
      <c r="C195" s="9" t="s">
        <v>28</v>
      </c>
      <c r="D195" s="9" t="s">
        <v>55</v>
      </c>
    </row>
    <row r="196" spans="1:4">
      <c r="A196" s="29" t="s">
        <v>22</v>
      </c>
      <c r="B196" s="5" t="s">
        <v>96</v>
      </c>
      <c r="C196" s="9" t="s">
        <v>118</v>
      </c>
      <c r="D196" s="9" t="s">
        <v>57</v>
      </c>
    </row>
    <row r="197" spans="1:4" ht="25.5">
      <c r="A197" s="29" t="s">
        <v>22</v>
      </c>
      <c r="B197" s="5" t="s">
        <v>97</v>
      </c>
      <c r="C197" s="9" t="s">
        <v>114</v>
      </c>
      <c r="D197" s="9" t="s">
        <v>14</v>
      </c>
    </row>
    <row r="198" spans="1:4">
      <c r="A198" s="29" t="s">
        <v>22</v>
      </c>
      <c r="B198" s="5" t="s">
        <v>98</v>
      </c>
      <c r="C198" s="9" t="s">
        <v>57</v>
      </c>
      <c r="D198" s="9" t="s">
        <v>14</v>
      </c>
    </row>
    <row r="199" spans="1:4">
      <c r="A199" s="29" t="s">
        <v>22</v>
      </c>
      <c r="B199" s="5" t="s">
        <v>33</v>
      </c>
      <c r="C199" s="9" t="s">
        <v>55</v>
      </c>
      <c r="D199" s="9" t="s">
        <v>34</v>
      </c>
    </row>
    <row r="200" spans="1:4" ht="25.5">
      <c r="A200" s="29" t="s">
        <v>22</v>
      </c>
      <c r="B200" s="5" t="s">
        <v>99</v>
      </c>
      <c r="C200" s="9" t="s">
        <v>115</v>
      </c>
      <c r="D200" s="9" t="s">
        <v>30</v>
      </c>
    </row>
    <row r="201" spans="1:4">
      <c r="A201" s="29" t="s">
        <v>22</v>
      </c>
      <c r="B201" s="5" t="s">
        <v>100</v>
      </c>
      <c r="C201" s="9" t="s">
        <v>114</v>
      </c>
      <c r="D201" s="9" t="s">
        <v>14</v>
      </c>
    </row>
    <row r="202" spans="1:4" s="2" customFormat="1">
      <c r="A202" s="37" t="s">
        <v>19</v>
      </c>
      <c r="B202" s="38"/>
      <c r="C202" s="10">
        <v>1040</v>
      </c>
      <c r="D202" s="10">
        <v>851</v>
      </c>
    </row>
    <row r="203" spans="1:4">
      <c r="A203" s="29" t="s">
        <v>35</v>
      </c>
      <c r="B203" s="5" t="s">
        <v>124</v>
      </c>
      <c r="C203" s="9" t="s">
        <v>21</v>
      </c>
      <c r="D203" s="9" t="s">
        <v>21</v>
      </c>
    </row>
    <row r="204" spans="1:4" s="2" customFormat="1">
      <c r="A204" s="37" t="s">
        <v>19</v>
      </c>
      <c r="B204" s="38"/>
      <c r="C204" s="10">
        <v>100</v>
      </c>
      <c r="D204" s="10">
        <v>100</v>
      </c>
    </row>
    <row r="205" spans="1:4">
      <c r="A205" s="29" t="s">
        <v>51</v>
      </c>
      <c r="B205" s="5" t="s">
        <v>39</v>
      </c>
      <c r="C205" s="9" t="s">
        <v>116</v>
      </c>
      <c r="D205" s="9" t="s">
        <v>40</v>
      </c>
    </row>
    <row r="206" spans="1:4" s="2" customFormat="1">
      <c r="A206" s="37" t="s">
        <v>19</v>
      </c>
      <c r="B206" s="38"/>
      <c r="C206" s="10">
        <v>6</v>
      </c>
      <c r="D206" s="10">
        <v>4</v>
      </c>
    </row>
    <row r="207" spans="1:4" s="2" customFormat="1" ht="13.5" thickBot="1">
      <c r="A207" s="52" t="s">
        <v>41</v>
      </c>
      <c r="B207" s="53"/>
      <c r="C207" s="11">
        <v>1706</v>
      </c>
      <c r="D207" s="11">
        <v>1400</v>
      </c>
    </row>
    <row r="208" spans="1:4" s="2" customFormat="1">
      <c r="A208" s="39" t="s">
        <v>101</v>
      </c>
      <c r="B208" s="40"/>
      <c r="C208" s="40"/>
    </row>
    <row r="209" spans="1:4">
      <c r="A209" s="29" t="s">
        <v>12</v>
      </c>
      <c r="B209" s="5" t="s">
        <v>102</v>
      </c>
      <c r="C209" s="9" t="s">
        <v>57</v>
      </c>
      <c r="D209" s="9" t="s">
        <v>14</v>
      </c>
    </row>
    <row r="210" spans="1:4">
      <c r="A210" s="29" t="s">
        <v>12</v>
      </c>
      <c r="B210" s="5" t="s">
        <v>44</v>
      </c>
      <c r="C210" s="9" t="s">
        <v>57</v>
      </c>
      <c r="D210" s="9" t="s">
        <v>14</v>
      </c>
    </row>
    <row r="211" spans="1:4">
      <c r="A211" s="29" t="s">
        <v>12</v>
      </c>
      <c r="B211" s="5" t="s">
        <v>127</v>
      </c>
      <c r="C211" s="9" t="s">
        <v>24</v>
      </c>
      <c r="D211" s="9" t="s">
        <v>16</v>
      </c>
    </row>
    <row r="212" spans="1:4">
      <c r="A212" s="29" t="s">
        <v>12</v>
      </c>
      <c r="B212" s="5" t="s">
        <v>17</v>
      </c>
      <c r="C212" s="9" t="s">
        <v>18</v>
      </c>
      <c r="D212" s="9" t="s">
        <v>18</v>
      </c>
    </row>
    <row r="213" spans="1:4" s="2" customFormat="1">
      <c r="A213" s="37" t="s">
        <v>19</v>
      </c>
      <c r="B213" s="38"/>
      <c r="C213" s="10">
        <v>445</v>
      </c>
      <c r="D213" s="10">
        <v>335</v>
      </c>
    </row>
    <row r="214" spans="1:4">
      <c r="A214" s="29" t="s">
        <v>20</v>
      </c>
      <c r="B214" s="5" t="s">
        <v>124</v>
      </c>
      <c r="C214" s="9" t="s">
        <v>21</v>
      </c>
      <c r="D214" s="9" t="s">
        <v>21</v>
      </c>
    </row>
    <row r="215" spans="1:4" s="2" customFormat="1">
      <c r="A215" s="37" t="s">
        <v>19</v>
      </c>
      <c r="B215" s="38"/>
      <c r="C215" s="10">
        <v>100</v>
      </c>
      <c r="D215" s="10">
        <v>100</v>
      </c>
    </row>
    <row r="216" spans="1:4">
      <c r="A216" s="29" t="s">
        <v>22</v>
      </c>
      <c r="B216" s="5" t="s">
        <v>126</v>
      </c>
      <c r="C216" s="9" t="s">
        <v>28</v>
      </c>
      <c r="D216" s="9" t="s">
        <v>24</v>
      </c>
    </row>
    <row r="217" spans="1:4">
      <c r="A217" s="29" t="s">
        <v>22</v>
      </c>
      <c r="B217" s="5" t="s">
        <v>103</v>
      </c>
      <c r="C217" s="9" t="s">
        <v>112</v>
      </c>
      <c r="D217" s="9" t="s">
        <v>104</v>
      </c>
    </row>
    <row r="218" spans="1:4">
      <c r="A218" s="29" t="s">
        <v>22</v>
      </c>
      <c r="B218" s="5" t="s">
        <v>105</v>
      </c>
      <c r="C218" s="9" t="s">
        <v>78</v>
      </c>
      <c r="D218" s="9" t="s">
        <v>28</v>
      </c>
    </row>
    <row r="219" spans="1:4">
      <c r="A219" s="29" t="s">
        <v>22</v>
      </c>
      <c r="B219" s="5" t="s">
        <v>137</v>
      </c>
      <c r="C219" s="9" t="s">
        <v>14</v>
      </c>
      <c r="D219" s="9" t="s">
        <v>30</v>
      </c>
    </row>
    <row r="220" spans="1:4">
      <c r="A220" s="29" t="s">
        <v>22</v>
      </c>
      <c r="B220" s="5" t="s">
        <v>134</v>
      </c>
      <c r="C220" s="9" t="s">
        <v>57</v>
      </c>
      <c r="D220" s="9" t="s">
        <v>14</v>
      </c>
    </row>
    <row r="221" spans="1:4">
      <c r="A221" s="29" t="s">
        <v>22</v>
      </c>
      <c r="B221" s="5" t="s">
        <v>33</v>
      </c>
      <c r="C221" s="9" t="s">
        <v>55</v>
      </c>
      <c r="D221" s="9" t="s">
        <v>34</v>
      </c>
    </row>
    <row r="222" spans="1:4" s="2" customFormat="1">
      <c r="A222" s="37" t="s">
        <v>19</v>
      </c>
      <c r="B222" s="38"/>
      <c r="C222" s="10">
        <v>795</v>
      </c>
      <c r="D222" s="10">
        <v>613</v>
      </c>
    </row>
    <row r="223" spans="1:4">
      <c r="A223" s="29" t="s">
        <v>35</v>
      </c>
      <c r="B223" s="5" t="s">
        <v>106</v>
      </c>
      <c r="C223" s="9" t="s">
        <v>14</v>
      </c>
      <c r="D223" s="9" t="s">
        <v>14</v>
      </c>
    </row>
    <row r="224" spans="1:4">
      <c r="A224" s="29" t="s">
        <v>35</v>
      </c>
      <c r="B224" s="5" t="s">
        <v>107</v>
      </c>
      <c r="C224" s="9" t="s">
        <v>108</v>
      </c>
      <c r="D224" s="9" t="s">
        <v>108</v>
      </c>
    </row>
    <row r="225" spans="1:4">
      <c r="A225" s="29" t="s">
        <v>35</v>
      </c>
      <c r="B225" s="5" t="s">
        <v>80</v>
      </c>
      <c r="C225" s="9" t="s">
        <v>57</v>
      </c>
      <c r="D225" s="9" t="s">
        <v>14</v>
      </c>
    </row>
    <row r="226" spans="1:4" s="2" customFormat="1">
      <c r="A226" s="37" t="s">
        <v>19</v>
      </c>
      <c r="B226" s="38"/>
      <c r="C226" s="10">
        <v>420</v>
      </c>
      <c r="D226" s="10">
        <v>370</v>
      </c>
    </row>
    <row r="227" spans="1:4">
      <c r="A227" s="29" t="s">
        <v>51</v>
      </c>
      <c r="B227" s="5" t="s">
        <v>39</v>
      </c>
      <c r="C227" s="9" t="s">
        <v>116</v>
      </c>
      <c r="D227" s="9" t="s">
        <v>40</v>
      </c>
    </row>
    <row r="228" spans="1:4" s="2" customFormat="1">
      <c r="A228" s="37" t="s">
        <v>19</v>
      </c>
      <c r="B228" s="38"/>
      <c r="C228" s="10">
        <v>6</v>
      </c>
      <c r="D228" s="10">
        <v>4</v>
      </c>
    </row>
    <row r="229" spans="1:4" s="2" customFormat="1" ht="13.5" thickBot="1">
      <c r="A229" s="52" t="s">
        <v>41</v>
      </c>
      <c r="B229" s="53"/>
      <c r="C229" s="11">
        <v>1766</v>
      </c>
      <c r="D229" s="11">
        <v>1422</v>
      </c>
    </row>
    <row r="230" spans="1:4" s="2" customFormat="1">
      <c r="A230" s="39" t="s">
        <v>109</v>
      </c>
      <c r="B230" s="40"/>
      <c r="C230" s="18">
        <v>17220</v>
      </c>
      <c r="D230" s="18">
        <v>13708</v>
      </c>
    </row>
    <row r="231" spans="1:4" s="2" customFormat="1">
      <c r="A231" s="37" t="s">
        <v>110</v>
      </c>
      <c r="B231" s="38"/>
      <c r="C231" s="10">
        <v>1722</v>
      </c>
      <c r="D231" s="10">
        <v>1370.8</v>
      </c>
    </row>
  </sheetData>
  <mergeCells count="75">
    <mergeCell ref="D5:D6"/>
    <mergeCell ref="A228:B228"/>
    <mergeCell ref="A229:B229"/>
    <mergeCell ref="A230:B230"/>
    <mergeCell ref="A231:B231"/>
    <mergeCell ref="A207:B207"/>
    <mergeCell ref="A208:C208"/>
    <mergeCell ref="A213:B213"/>
    <mergeCell ref="A215:B215"/>
    <mergeCell ref="A222:B222"/>
    <mergeCell ref="A226:B226"/>
    <mergeCell ref="A186:C186"/>
    <mergeCell ref="A192:B192"/>
    <mergeCell ref="A194:B194"/>
    <mergeCell ref="A202:B202"/>
    <mergeCell ref="A204:B204"/>
    <mergeCell ref="A206:B206"/>
    <mergeCell ref="A168:B168"/>
    <mergeCell ref="A170:B170"/>
    <mergeCell ref="A176:B176"/>
    <mergeCell ref="A181:B181"/>
    <mergeCell ref="A183:B183"/>
    <mergeCell ref="A184:B184"/>
    <mergeCell ref="A163:C163"/>
    <mergeCell ref="A126:B126"/>
    <mergeCell ref="A132:B132"/>
    <mergeCell ref="A137:B137"/>
    <mergeCell ref="A139:B139"/>
    <mergeCell ref="A140:B140"/>
    <mergeCell ref="A141:C141"/>
    <mergeCell ref="A146:B146"/>
    <mergeCell ref="A148:B148"/>
    <mergeCell ref="A155:B155"/>
    <mergeCell ref="A161:B161"/>
    <mergeCell ref="A162:B162"/>
    <mergeCell ref="A124:B124"/>
    <mergeCell ref="A91:B91"/>
    <mergeCell ref="A93:B93"/>
    <mergeCell ref="A94:B94"/>
    <mergeCell ref="A95:C95"/>
    <mergeCell ref="A101:B101"/>
    <mergeCell ref="A103:B103"/>
    <mergeCell ref="A109:B109"/>
    <mergeCell ref="A115:B115"/>
    <mergeCell ref="A117:B117"/>
    <mergeCell ref="A118:B118"/>
    <mergeCell ref="A119:C119"/>
    <mergeCell ref="A87:B87"/>
    <mergeCell ref="A51:B51"/>
    <mergeCell ref="A52:C52"/>
    <mergeCell ref="A57:B57"/>
    <mergeCell ref="A59:B59"/>
    <mergeCell ref="A65:B65"/>
    <mergeCell ref="A69:B69"/>
    <mergeCell ref="A71:B71"/>
    <mergeCell ref="A72:B72"/>
    <mergeCell ref="A73:C73"/>
    <mergeCell ref="A78:B78"/>
    <mergeCell ref="A80:B80"/>
    <mergeCell ref="A5:A6"/>
    <mergeCell ref="B5:B6"/>
    <mergeCell ref="C5:C6"/>
    <mergeCell ref="A1:F4"/>
    <mergeCell ref="A50:B50"/>
    <mergeCell ref="A7:C7"/>
    <mergeCell ref="A12:B12"/>
    <mergeCell ref="A14:B14"/>
    <mergeCell ref="A22:B22"/>
    <mergeCell ref="A27:B27"/>
    <mergeCell ref="A28:B28"/>
    <mergeCell ref="A29:C29"/>
    <mergeCell ref="A34:B34"/>
    <mergeCell ref="A36:B36"/>
    <mergeCell ref="A43:B43"/>
    <mergeCell ref="A48:B48"/>
  </mergeCells>
  <phoneticPr fontId="0" type="noConversion"/>
  <pageMargins left="0.74803149606299213" right="0.74803149606299213" top="0.15748031496062992" bottom="0.19685039370078741" header="0.15748031496062992" footer="0.1574803149606299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Дети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оператор</cp:lastModifiedBy>
  <cp:lastPrinted>2015-07-07T14:51:31Z</cp:lastPrinted>
  <dcterms:created xsi:type="dcterms:W3CDTF">2010-09-29T09:10:17Z</dcterms:created>
  <dcterms:modified xsi:type="dcterms:W3CDTF">2015-08-31T07:31:50Z</dcterms:modified>
</cp:coreProperties>
</file>