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02.06.2021" sheetId="4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J31" i="4" s="1"/>
  <c r="H30" i="4"/>
  <c r="G30" i="4"/>
  <c r="F30" i="4"/>
  <c r="D30" i="4"/>
  <c r="J24" i="4"/>
  <c r="H24" i="4"/>
  <c r="G24" i="4"/>
  <c r="F24" i="4"/>
  <c r="J15" i="4"/>
  <c r="H15" i="4"/>
  <c r="G15" i="4"/>
  <c r="F15" i="4"/>
  <c r="F31" i="4" l="1"/>
  <c r="G31" i="4"/>
  <c r="H31" i="4"/>
</calcChain>
</file>

<file path=xl/sharedStrings.xml><?xml version="1.0" encoding="utf-8"?>
<sst xmlns="http://schemas.openxmlformats.org/spreadsheetml/2006/main" count="92" uniqueCount="81">
  <si>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</si>
  <si>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</si>
  <si>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</si>
  <si>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</si>
  <si>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</si>
  <si>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</si>
  <si>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</si>
  <si>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</si>
  <si>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</si>
  <si>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</si>
  <si>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</si>
  <si>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</si>
  <si>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</si>
  <si>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</si>
  <si>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</si>
  <si>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</si>
  <si>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</si>
  <si>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</si>
  <si>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</si>
  <si>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</si>
  <si>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</si>
  <si>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</si>
  <si>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</si>
  <si>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</si>
  <si>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</si>
  <si>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</si>
  <si>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</si>
  <si>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</si>
  <si>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</si>
  <si>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</si>
  <si>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</si>
  <si>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</si>
  <si>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</si>
  <si>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</si>
  <si>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</si>
  <si>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</si>
  <si>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</si>
  <si>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</si>
  <si>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</si>
  <si>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</si>
  <si>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</si>
  <si>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</si>
  <si>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</si>
  <si>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1/180</t>
  </si>
  <si>
    <t>ТТК № 2097</t>
  </si>
  <si>
    <t>Хлеб ржаной</t>
  </si>
  <si>
    <t>Итого за обед:</t>
  </si>
  <si>
    <t>Полдник</t>
  </si>
  <si>
    <t>1/220</t>
  </si>
  <si>
    <t>Итого стоимость,руб.</t>
  </si>
  <si>
    <t>Итого за полдник:</t>
  </si>
  <si>
    <t>Итого за день пребывания:</t>
  </si>
  <si>
    <t>1/100</t>
  </si>
  <si>
    <t>Хлеб пшеничный</t>
  </si>
  <si>
    <t>1/20</t>
  </si>
  <si>
    <t>Меню 3 день</t>
  </si>
  <si>
    <t>ТТК № 825</t>
  </si>
  <si>
    <t>Вареники с творогом с маслом сливочным</t>
  </si>
  <si>
    <t>1/200/10</t>
  </si>
  <si>
    <t>1/120/30</t>
  </si>
  <si>
    <t>М 2017*, № 1</t>
  </si>
  <si>
    <t>Бутерброд с маслом</t>
  </si>
  <si>
    <t>1/25/10</t>
  </si>
  <si>
    <t>ТТК № 721</t>
  </si>
  <si>
    <t>Чай с молоком  без сахара</t>
  </si>
  <si>
    <t>"Чудо" пудинг шоколадный (индивидуальная упаковка)</t>
  </si>
  <si>
    <t>1/125</t>
  </si>
  <si>
    <t>ТТК № 3</t>
  </si>
  <si>
    <t>Салат "Зайчик"</t>
  </si>
  <si>
    <t>М 2016***, № 95</t>
  </si>
  <si>
    <t>Суп картофельный с рыбными консервами</t>
  </si>
  <si>
    <t>1/250</t>
  </si>
  <si>
    <t>М 2017*, № 291</t>
  </si>
  <si>
    <t>Плов из куриной грудки</t>
  </si>
  <si>
    <t>Напиток из свежемороженной ягоды (облепиха)</t>
  </si>
  <si>
    <t>Мини-рулет</t>
  </si>
  <si>
    <t>1/35</t>
  </si>
  <si>
    <t>М 2004**, № 686</t>
  </si>
  <si>
    <t>Чай с лимоном</t>
  </si>
  <si>
    <t>М 2017*, № 338</t>
  </si>
  <si>
    <t>Плоды 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</si>
</sst>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3" zoomScale="90" zoomScaleNormal="90" workbookViewId="0">
      <selection activeCell="Z21" sqref="Z21"/>
    </sheetView>
  </sheetViews>
  <sheetFormatPr defaultRowHeight="15" x14ac:dyDescent="0.25"/>
  <cols>
    <col min="2" max="2" width="18.85546875" customWidth="1"/>
    <col min="3" max="3" width="16.85546875" customWidth="1"/>
    <col min="4" max="4" width="15.7109375" customWidth="1"/>
    <col min="5" max="5" width="10.85546875" customWidth="1"/>
    <col min="6" max="6" width="12.28515625" customWidth="1"/>
    <col min="7" max="7" width="16.7109375" customWidth="1"/>
    <col min="8" max="8" width="10.85546875" customWidth="1"/>
    <col min="10" max="10" width="11" bestFit="1" customWidth="1"/>
  </cols>
  <sheetData>
    <row r="1" spans="1:10" ht="18" customHeight="1" x14ac:dyDescent="0.25">
      <c r="A1" s="116" t="s">
        <v>29</v>
      </c>
      <c r="B1" s="116"/>
      <c r="C1" s="116"/>
      <c r="D1" s="116"/>
      <c r="E1" s="116"/>
      <c r="F1" s="116"/>
      <c r="G1" s="116"/>
      <c r="H1" s="39"/>
      <c r="I1" s="38"/>
    </row>
    <row r="2" spans="1:10" ht="18" customHeight="1" x14ac:dyDescent="0.25">
      <c r="A2" s="116" t="s">
        <v>30</v>
      </c>
      <c r="B2" s="116"/>
      <c r="C2" s="116"/>
      <c r="D2" s="116"/>
      <c r="E2" s="116"/>
      <c r="F2" s="116"/>
      <c r="G2" s="116"/>
      <c r="H2" s="39"/>
      <c r="I2" s="38"/>
    </row>
    <row r="3" spans="1:10" ht="18" customHeight="1" x14ac:dyDescent="0.25">
      <c r="A3" s="116" t="s">
        <v>31</v>
      </c>
      <c r="B3" s="116"/>
      <c r="C3" s="116"/>
      <c r="D3" s="116"/>
      <c r="E3" s="116"/>
      <c r="F3" s="116"/>
      <c r="G3" s="116"/>
      <c r="H3" s="39"/>
      <c r="I3" s="38"/>
    </row>
    <row r="4" spans="1:10" ht="18" customHeight="1" x14ac:dyDescent="0.25">
      <c r="A4" s="116" t="s">
        <v>55</v>
      </c>
      <c r="B4" s="116"/>
      <c r="C4" s="116"/>
      <c r="D4" s="116"/>
      <c r="E4" s="116"/>
      <c r="F4" s="116"/>
      <c r="G4" s="116"/>
      <c r="H4" s="39"/>
      <c r="I4" s="40"/>
    </row>
    <row r="5" spans="1:10" ht="18" customHeight="1" x14ac:dyDescent="0.25"/>
    <row r="6" spans="1:10" ht="20.25" customHeight="1" x14ac:dyDescent="0.25">
      <c r="A6" s="114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 x14ac:dyDescent="0.25">
      <c r="A7" s="105" t="s">
        <v>55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56.25" customHeight="1" x14ac:dyDescent="0.25">
      <c r="A8" s="107" t="s">
        <v>32</v>
      </c>
      <c r="B8" s="107" t="s">
        <v>33</v>
      </c>
      <c r="C8" s="107" t="s">
        <v>34</v>
      </c>
      <c r="D8" s="41"/>
      <c r="E8" s="109" t="s">
        <v>5</v>
      </c>
      <c r="F8" s="107" t="s">
        <v>35</v>
      </c>
      <c r="G8" s="111" t="s">
        <v>36</v>
      </c>
      <c r="H8" s="112"/>
      <c r="I8" s="112"/>
      <c r="J8" s="113"/>
    </row>
    <row r="9" spans="1:10" ht="19.5" thickBot="1" x14ac:dyDescent="0.3">
      <c r="A9" s="108"/>
      <c r="B9" s="108"/>
      <c r="C9" s="108"/>
      <c r="D9" s="42" t="s">
        <v>5</v>
      </c>
      <c r="E9" s="110"/>
      <c r="F9" s="108"/>
      <c r="G9" s="42" t="s">
        <v>37</v>
      </c>
      <c r="H9" s="42" t="s">
        <v>38</v>
      </c>
      <c r="I9" s="42" t="s">
        <v>39</v>
      </c>
      <c r="J9" s="42" t="s">
        <v>40</v>
      </c>
    </row>
    <row r="10" spans="1:10" ht="18.75" thickBot="1" x14ac:dyDescent="0.3">
      <c r="A10" s="99" t="s">
        <v>10</v>
      </c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10" ht="75.75" thickBot="1" x14ac:dyDescent="0.3">
      <c r="A11" s="72" t="s">
        <v>56</v>
      </c>
      <c r="B11" s="81" t="s">
        <v>57</v>
      </c>
      <c r="C11" s="43" t="s">
        <v>58</v>
      </c>
      <c r="D11" s="54" t="s">
        <v>59</v>
      </c>
      <c r="E11" s="54"/>
      <c r="F11" s="60">
        <v>481</v>
      </c>
      <c r="G11" s="60">
        <v>23.8</v>
      </c>
      <c r="H11" s="60">
        <v>14</v>
      </c>
      <c r="I11" s="61"/>
      <c r="J11" s="62">
        <v>65.010000000000005</v>
      </c>
    </row>
    <row r="12" spans="1:10" ht="57" thickBot="1" x14ac:dyDescent="0.3">
      <c r="A12" s="72" t="s">
        <v>60</v>
      </c>
      <c r="B12" s="79" t="s">
        <v>61</v>
      </c>
      <c r="C12" s="72" t="s">
        <v>62</v>
      </c>
      <c r="D12" s="82">
        <v>1.65</v>
      </c>
      <c r="E12" s="82"/>
      <c r="F12" s="82">
        <v>119</v>
      </c>
      <c r="G12" s="82">
        <v>2.1</v>
      </c>
      <c r="H12" s="82">
        <v>6.6</v>
      </c>
      <c r="I12" s="82"/>
      <c r="J12" s="82">
        <v>13</v>
      </c>
    </row>
    <row r="13" spans="1:10" ht="19.5" customHeight="1" thickBot="1" x14ac:dyDescent="0.3">
      <c r="A13" s="44" t="s">
        <v>63</v>
      </c>
      <c r="B13" s="50" t="s">
        <v>64</v>
      </c>
      <c r="C13" s="44" t="s">
        <v>28</v>
      </c>
      <c r="D13" s="46">
        <v>0.6</v>
      </c>
      <c r="E13" s="46"/>
      <c r="F13" s="46">
        <v>81</v>
      </c>
      <c r="G13" s="46">
        <v>1.52</v>
      </c>
      <c r="H13" s="46">
        <v>1.35</v>
      </c>
      <c r="I13" s="46"/>
      <c r="J13" s="46">
        <v>15.9</v>
      </c>
    </row>
    <row r="14" spans="1:10" ht="75.75" thickBot="1" x14ac:dyDescent="0.3">
      <c r="A14" s="56" t="s">
        <v>41</v>
      </c>
      <c r="B14" s="58" t="s">
        <v>65</v>
      </c>
      <c r="C14" s="55" t="s">
        <v>66</v>
      </c>
      <c r="D14" s="43">
        <v>12.8</v>
      </c>
      <c r="E14" s="43"/>
      <c r="F14" s="43">
        <v>132.5</v>
      </c>
      <c r="G14" s="43">
        <v>3.75</v>
      </c>
      <c r="H14" s="43">
        <v>3.875</v>
      </c>
      <c r="I14" s="43"/>
      <c r="J14" s="43">
        <v>20.75</v>
      </c>
    </row>
    <row r="15" spans="1:10" ht="19.5" customHeight="1" thickBot="1" x14ac:dyDescent="0.3">
      <c r="A15" s="96" t="s">
        <v>42</v>
      </c>
      <c r="B15" s="97"/>
      <c r="C15" s="98"/>
      <c r="D15" s="64"/>
      <c r="E15" s="64"/>
      <c r="F15" s="70">
        <f>SUM(F11:F14)</f>
        <v>813.5</v>
      </c>
      <c r="G15" s="70">
        <f>SUM(G11:G14)</f>
        <v>31.17</v>
      </c>
      <c r="H15" s="70">
        <f>SUM(H11:H14)</f>
        <v>25.825000000000003</v>
      </c>
      <c r="I15" s="70"/>
      <c r="J15" s="70">
        <f>SUM(J11:J14)</f>
        <v>114.66000000000001</v>
      </c>
    </row>
    <row r="16" spans="1:10" ht="18.75" thickBot="1" x14ac:dyDescent="0.3">
      <c r="A16" s="99" t="s">
        <v>14</v>
      </c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ht="38.25" thickBot="1" x14ac:dyDescent="0.3">
      <c r="A17" s="49" t="s">
        <v>67</v>
      </c>
      <c r="B17" s="50" t="s">
        <v>68</v>
      </c>
      <c r="C17" s="59" t="s">
        <v>52</v>
      </c>
      <c r="D17" s="51">
        <v>6.12</v>
      </c>
      <c r="E17" s="51"/>
      <c r="F17" s="52">
        <v>186.67</v>
      </c>
      <c r="G17" s="52">
        <v>3.33</v>
      </c>
      <c r="H17" s="52">
        <v>10.67</v>
      </c>
      <c r="I17" s="52"/>
      <c r="J17" s="52">
        <v>19.170000000000002</v>
      </c>
    </row>
    <row r="18" spans="1:10" ht="75.75" thickBot="1" x14ac:dyDescent="0.3">
      <c r="A18" s="73" t="s">
        <v>69</v>
      </c>
      <c r="B18" s="65" t="s">
        <v>70</v>
      </c>
      <c r="C18" s="78" t="s">
        <v>71</v>
      </c>
      <c r="D18" s="66">
        <v>7.2</v>
      </c>
      <c r="E18" s="66"/>
      <c r="F18" s="66">
        <v>167.25</v>
      </c>
      <c r="G18" s="66">
        <v>8.6</v>
      </c>
      <c r="H18" s="66">
        <v>8.4</v>
      </c>
      <c r="I18" s="66"/>
      <c r="J18" s="66">
        <v>14.33</v>
      </c>
    </row>
    <row r="19" spans="1:10" ht="57" thickBot="1" x14ac:dyDescent="0.3">
      <c r="A19" s="83" t="s">
        <v>72</v>
      </c>
      <c r="B19" s="76" t="s">
        <v>73</v>
      </c>
      <c r="C19" s="77" t="s">
        <v>43</v>
      </c>
      <c r="D19" s="53">
        <v>23.04</v>
      </c>
      <c r="E19" s="53"/>
      <c r="F19" s="53">
        <v>268.8</v>
      </c>
      <c r="G19" s="53">
        <v>16.2</v>
      </c>
      <c r="H19" s="53">
        <v>8.0500000000000007</v>
      </c>
      <c r="I19" s="53"/>
      <c r="J19" s="53">
        <v>32.81</v>
      </c>
    </row>
    <row r="20" spans="1:10" ht="19.5" thickBot="1" x14ac:dyDescent="0.3">
      <c r="A20" s="69"/>
      <c r="B20" s="84"/>
      <c r="C20" s="85"/>
      <c r="D20" s="86"/>
      <c r="E20" s="86"/>
      <c r="F20" s="86"/>
      <c r="G20" s="86"/>
      <c r="H20" s="86"/>
      <c r="I20" s="86"/>
      <c r="J20" s="86"/>
    </row>
    <row r="21" spans="1:10" ht="75.75" thickBot="1" x14ac:dyDescent="0.3">
      <c r="A21" s="44" t="s">
        <v>44</v>
      </c>
      <c r="B21" s="79" t="s">
        <v>74</v>
      </c>
      <c r="C21" s="59" t="s">
        <v>28</v>
      </c>
      <c r="D21" s="57"/>
      <c r="E21" s="57"/>
      <c r="F21" s="57">
        <v>94.23</v>
      </c>
      <c r="G21" s="57">
        <v>0.21099999999999999</v>
      </c>
      <c r="H21" s="57">
        <v>0.95</v>
      </c>
      <c r="I21" s="57"/>
      <c r="J21" s="57">
        <v>22.8</v>
      </c>
    </row>
    <row r="22" spans="1:10" ht="19.5" customHeight="1" thickBot="1" x14ac:dyDescent="0.3">
      <c r="A22" s="49" t="s">
        <v>41</v>
      </c>
      <c r="B22" s="79" t="s">
        <v>53</v>
      </c>
      <c r="C22" s="45" t="s">
        <v>54</v>
      </c>
      <c r="D22" s="47">
        <v>1.65</v>
      </c>
      <c r="E22" s="87"/>
      <c r="F22" s="60">
        <v>47</v>
      </c>
      <c r="G22" s="60">
        <v>1.52</v>
      </c>
      <c r="H22" s="60">
        <v>0.16</v>
      </c>
      <c r="I22" s="61"/>
      <c r="J22" s="62">
        <v>9.84</v>
      </c>
    </row>
    <row r="23" spans="1:10" ht="18.75" customHeight="1" thickBot="1" x14ac:dyDescent="0.3">
      <c r="A23" s="49" t="s">
        <v>41</v>
      </c>
      <c r="B23" s="50" t="s">
        <v>45</v>
      </c>
      <c r="C23" s="63" t="s">
        <v>54</v>
      </c>
      <c r="D23" s="46">
        <v>1.5</v>
      </c>
      <c r="E23" s="87"/>
      <c r="F23" s="60">
        <v>46.4</v>
      </c>
      <c r="G23" s="60">
        <v>1.1200000000000001</v>
      </c>
      <c r="H23" s="60">
        <v>0.22</v>
      </c>
      <c r="I23" s="61"/>
      <c r="J23" s="62">
        <v>9.8800000000000008</v>
      </c>
    </row>
    <row r="24" spans="1:10" ht="19.5" customHeight="1" thickBot="1" x14ac:dyDescent="0.3">
      <c r="A24" s="102" t="s">
        <v>46</v>
      </c>
      <c r="B24" s="103"/>
      <c r="C24" s="104"/>
      <c r="D24" s="88"/>
      <c r="E24" s="88"/>
      <c r="F24" s="88">
        <f>SUM(F17:F23)</f>
        <v>810.35</v>
      </c>
      <c r="G24" s="88">
        <f>SUM(G17:G23)</f>
        <v>30.980999999999998</v>
      </c>
      <c r="H24" s="88">
        <f>SUM(H17:H23)</f>
        <v>28.45</v>
      </c>
      <c r="I24" s="88"/>
      <c r="J24" s="88">
        <f>SUM(J17:J23)</f>
        <v>108.83</v>
      </c>
    </row>
    <row r="25" spans="1:10" ht="18.75" thickBot="1" x14ac:dyDescent="0.3">
      <c r="A25" s="99" t="s">
        <v>47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57" thickBot="1" x14ac:dyDescent="0.3">
      <c r="A26" s="49" t="s">
        <v>41</v>
      </c>
      <c r="B26" s="75" t="s">
        <v>75</v>
      </c>
      <c r="C26" s="63" t="s">
        <v>76</v>
      </c>
      <c r="D26" s="51"/>
      <c r="E26" s="51"/>
      <c r="F26" s="47">
        <v>136.5</v>
      </c>
      <c r="G26" s="80">
        <v>1.75</v>
      </c>
      <c r="H26" s="43">
        <v>5.6</v>
      </c>
      <c r="I26" s="89"/>
      <c r="J26" s="90">
        <v>20.65</v>
      </c>
    </row>
    <row r="27" spans="1:10" ht="19.5" customHeight="1" thickBot="1" x14ac:dyDescent="0.3">
      <c r="A27" s="49" t="s">
        <v>77</v>
      </c>
      <c r="B27" s="50" t="s">
        <v>78</v>
      </c>
      <c r="C27" s="59" t="s">
        <v>28</v>
      </c>
      <c r="D27" s="57">
        <v>3.7</v>
      </c>
      <c r="E27" s="57"/>
      <c r="F27" s="57">
        <v>62</v>
      </c>
      <c r="G27" s="57">
        <v>0.13</v>
      </c>
      <c r="H27" s="57">
        <v>0.02</v>
      </c>
      <c r="I27" s="57"/>
      <c r="J27" s="57">
        <v>15.2</v>
      </c>
    </row>
    <row r="28" spans="1:10" ht="19.5" customHeight="1" thickBot="1" x14ac:dyDescent="0.3">
      <c r="A28" s="44" t="s">
        <v>79</v>
      </c>
      <c r="B28" s="67" t="s">
        <v>80</v>
      </c>
      <c r="C28" s="68" t="s">
        <v>48</v>
      </c>
      <c r="D28" s="46">
        <v>9</v>
      </c>
      <c r="E28" s="57"/>
      <c r="F28" s="66">
        <v>211.2</v>
      </c>
      <c r="G28" s="66">
        <v>3.3</v>
      </c>
      <c r="H28" s="66">
        <v>1.1000000000000001</v>
      </c>
      <c r="I28" s="66"/>
      <c r="J28" s="74">
        <v>46.2</v>
      </c>
    </row>
    <row r="29" spans="1:10" ht="19.5" customHeight="1" thickBot="1" x14ac:dyDescent="0.3">
      <c r="A29" s="93" t="s">
        <v>49</v>
      </c>
      <c r="B29" s="94"/>
      <c r="C29" s="95"/>
      <c r="D29" s="57"/>
      <c r="E29" s="70">
        <v>195.05</v>
      </c>
      <c r="F29" s="66"/>
      <c r="G29" s="66"/>
      <c r="H29" s="66"/>
      <c r="I29" s="66"/>
      <c r="J29" s="66"/>
    </row>
    <row r="30" spans="1:10" ht="19.5" thickBot="1" x14ac:dyDescent="0.3">
      <c r="A30" s="96" t="s">
        <v>50</v>
      </c>
      <c r="B30" s="97"/>
      <c r="C30" s="98"/>
      <c r="D30" s="70">
        <f>SUM(D26:D28)</f>
        <v>12.7</v>
      </c>
      <c r="E30" s="70"/>
      <c r="F30" s="48">
        <f>SUM(F26:F28)</f>
        <v>409.7</v>
      </c>
      <c r="G30" s="48">
        <f>SUM(G26:G28)</f>
        <v>5.18</v>
      </c>
      <c r="H30" s="48">
        <f>SUM(H26:H28)</f>
        <v>6.7199999999999989</v>
      </c>
      <c r="I30" s="48"/>
      <c r="J30" s="48">
        <f>SUM(J26:J28)</f>
        <v>82.05</v>
      </c>
    </row>
    <row r="31" spans="1:10" ht="19.5" thickBot="1" x14ac:dyDescent="0.3">
      <c r="A31" s="96" t="s">
        <v>51</v>
      </c>
      <c r="B31" s="97"/>
      <c r="C31" s="97"/>
      <c r="D31" s="98"/>
      <c r="E31" s="71"/>
      <c r="F31" s="91">
        <f>F30+F24+F15</f>
        <v>2033.55</v>
      </c>
      <c r="G31" s="92">
        <f>G30+G24+G15</f>
        <v>67.331000000000003</v>
      </c>
      <c r="H31" s="92">
        <f>H30+H24+H15</f>
        <v>60.995000000000005</v>
      </c>
      <c r="I31" s="92"/>
      <c r="J31" s="92">
        <f>J30+J24+J15</f>
        <v>305.54000000000002</v>
      </c>
    </row>
  </sheetData>
  <mergeCells count="20">
    <mergeCell ref="A1:G1"/>
    <mergeCell ref="A2:G2"/>
    <mergeCell ref="A3:G3"/>
    <mergeCell ref="A4:G4"/>
    <mergeCell ref="A6:J6"/>
    <mergeCell ref="A7:J7"/>
    <mergeCell ref="A8:A9"/>
    <mergeCell ref="B8:B9"/>
    <mergeCell ref="C8:C9"/>
    <mergeCell ref="E8:E9"/>
    <mergeCell ref="F8:F9"/>
    <mergeCell ref="G8:J8"/>
    <mergeCell ref="A29:C29"/>
    <mergeCell ref="A30:C30"/>
    <mergeCell ref="A31:D31"/>
    <mergeCell ref="A10:J10"/>
    <mergeCell ref="A15:C15"/>
    <mergeCell ref="A16:J16"/>
    <mergeCell ref="A24:C24"/>
    <mergeCell ref="A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30" sqref="I30"/>
    </sheetView>
  </sheetViews>
  <sheetFormatPr defaultRowHeight="15" x14ac:dyDescent="0.25"/>
  <sheetData>
    <row r="1" spans="1:10" x14ac:dyDescent="0.25">
      <c r="A1" t="s">
        <v>0</v>
      </c>
      <c r="B1" s="117" t="s">
        <v>27</v>
      </c>
      <c r="C1" s="118"/>
      <c r="D1" s="119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02.06.2021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2021-06-02T01:57:32Z</dcterms:modified>
</cp:coreProperties>
</file>