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25725"/>
</workbook>
</file>

<file path=xl/calcChain.xml><?xml version="1.0" encoding="utf-8"?>
<calcChain xmlns="http://schemas.openxmlformats.org/spreadsheetml/2006/main">
  <c r="F19" i="1"/>
  <c r="E19"/>
  <c r="D19"/>
  <c r="F18"/>
  <c r="E18"/>
  <c r="D18"/>
  <c r="F16"/>
  <c r="E16"/>
  <c r="D16"/>
  <c r="F15"/>
  <c r="E15"/>
  <c r="D15"/>
  <c r="F14"/>
  <c r="E14"/>
  <c r="D14"/>
  <c r="F17"/>
  <c r="E17"/>
  <c r="D17"/>
  <c r="F13" l="1"/>
  <c r="E13"/>
  <c r="D13"/>
  <c r="F12"/>
  <c r="E12"/>
  <c r="D12"/>
  <c r="F11"/>
  <c r="E11"/>
  <c r="D11"/>
  <c r="F10"/>
  <c r="E10"/>
  <c r="D10"/>
  <c r="F9"/>
  <c r="E9"/>
  <c r="D9"/>
  <c r="F8"/>
  <c r="E8"/>
  <c r="D8"/>
  <c r="F7"/>
  <c r="E7"/>
  <c r="D7"/>
</calcChain>
</file>

<file path=xl/sharedStrings.xml><?xml version="1.0" encoding="utf-8"?>
<sst xmlns="http://schemas.openxmlformats.org/spreadsheetml/2006/main" count="23" uniqueCount="23">
  <si>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8 960-954-6702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8 906-963-3606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МАГАЗИН:</t>
    </r>
    <r>
      <rPr>
        <sz val="10"/>
        <color theme="1"/>
        <rFont val="Calibri"/>
        <family val="2"/>
        <scheme val="minor"/>
      </rPr>
      <t xml:space="preserve"> ул.Малахова 2 (2 этаж)                                               www.avenue-trade.ru</t>
    </r>
  </si>
  <si>
    <t>БЕСПЛАТНАЯ ДОСТАВКА от 10.000р (по г.Барнаул)</t>
  </si>
  <si>
    <t>фото</t>
  </si>
  <si>
    <t>Наименование</t>
  </si>
  <si>
    <t>Базовая</t>
  </si>
  <si>
    <t>I категория</t>
  </si>
  <si>
    <t>II категория</t>
  </si>
  <si>
    <t>III категория</t>
  </si>
  <si>
    <t>Артикул</t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</si>
  <si>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Prima, Clip-on</t>
    </r>
    <r>
      <rPr>
        <sz val="10"/>
        <color theme="1"/>
        <rFont val="Calibri"/>
        <family val="2"/>
        <scheme val="minor"/>
      </rPr>
      <t xml:space="preserve"> полунакладная с доводчиком, мягкий ход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</si>
  <si>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Prima, Clip-on</t>
    </r>
    <r>
      <rPr>
        <sz val="10"/>
        <color theme="1"/>
        <rFont val="Calibri"/>
        <family val="2"/>
        <scheme val="minor"/>
      </rPr>
      <t xml:space="preserve"> вкладная с доводчиком, мягкий ход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</si>
  <si>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Prima, Clip-on</t>
    </r>
    <r>
      <rPr>
        <sz val="10"/>
        <color theme="1"/>
        <rFont val="Calibri"/>
        <family val="2"/>
        <scheme val="minor"/>
      </rPr>
      <t xml:space="preserve"> для фальшпанели с доводчиком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</si>
  <si>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Prima, Clip-on</t>
    </r>
    <r>
      <rPr>
        <sz val="10"/>
        <color theme="1"/>
        <rFont val="Calibri"/>
        <family val="2"/>
        <scheme val="minor"/>
      </rPr>
      <t xml:space="preserve"> угловая 45° с доводчиком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</si>
  <si>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Prima, Clip-on</t>
    </r>
    <r>
      <rPr>
        <sz val="10"/>
        <color theme="1"/>
        <rFont val="Calibri"/>
        <family val="2"/>
        <scheme val="minor"/>
      </rPr>
      <t xml:space="preserve"> угловая 30° с доводчиком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</si>
  <si>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Prima, All-2-Way 3D Clip-on</t>
    </r>
    <r>
      <rPr>
        <sz val="10"/>
        <color theme="1"/>
        <rFont val="Calibri"/>
        <family val="2"/>
        <scheme val="minor"/>
      </rPr>
      <t xml:space="preserve"> для фальшпанели с доводчиком, никель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</si>
  <si>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 All-2-Way 3D, Clip-on</t>
    </r>
    <r>
      <rPr>
        <sz val="10"/>
        <color theme="1"/>
        <rFont val="Calibri"/>
        <family val="2"/>
        <scheme val="minor"/>
      </rPr>
      <t xml:space="preserve"> накладная с доводчиком, никель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</si>
  <si>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 xml:space="preserve">MF Prima All-2-Way 3D, Clip-on </t>
    </r>
    <r>
      <rPr>
        <sz val="10"/>
        <color theme="1"/>
        <rFont val="Calibri"/>
        <family val="2"/>
        <scheme val="minor"/>
      </rPr>
      <t>накладная с доводчиком, черный никель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</si>
  <si>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 All-2-Way 3D, Clip-on</t>
    </r>
    <r>
      <rPr>
        <sz val="10"/>
        <color theme="1"/>
        <rFont val="Calibri"/>
        <family val="2"/>
        <scheme val="minor"/>
      </rPr>
      <t xml:space="preserve"> вкладная с доводчиком, никель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</si>
  <si>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 All-2-Way 3D, Clip-on 30*</t>
    </r>
    <r>
      <rPr>
        <sz val="10"/>
        <color theme="1"/>
        <rFont val="Calibri"/>
        <family val="2"/>
        <scheme val="minor"/>
      </rPr>
      <t xml:space="preserve"> с доводчиком, никель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</si>
  <si>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 All-2-Way 3D, Clip-on 45*</t>
    </r>
    <r>
      <rPr>
        <sz val="10"/>
        <color theme="1"/>
        <rFont val="Calibri"/>
        <family val="2"/>
        <scheme val="minor"/>
      </rPr>
      <t xml:space="preserve"> с доводчиком, никель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</si>
  <si>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 Top 3D, 45 мм, Clip-on</t>
    </r>
    <r>
      <rPr>
        <sz val="10"/>
        <color theme="1"/>
        <rFont val="Calibri"/>
        <family val="2"/>
        <scheme val="minor"/>
      </rPr>
      <t>, накладная с доводчиком, мягкий ход, никель, H=2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</si>
  <si>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 Top 3D, 45 мм, Clip-on</t>
    </r>
    <r>
      <rPr>
        <sz val="10"/>
        <color theme="1"/>
        <rFont val="Calibri"/>
        <family val="2"/>
        <scheme val="minor"/>
      </rPr>
      <t>, ВКЛАДНАЯ с доводчиком, мягкий ход, никель, H=2</t>
    </r>
  </si>
  <si>
    <t>Мебельные петли PRIMA (MF)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</si>
</sst>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22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 applyAlignment="1"/>
    <xf numFmtId="0" fontId="5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6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380999</xdr:colOff>
      <xdr:row>0</xdr:row>
      <xdr:rowOff>85725</xdr:rowOff>
    </xdr:from>
    <xdr:to>
      <xdr:col>1</xdr:col>
      <xdr:colOff>2257424</xdr:colOff>
      <xdr:row>2</xdr:row>
      <xdr:rowOff>328548</xdr:rowOff>
    </xdr:to>
    <xdr:pic>
      <xdr:nvPicPr>
        <xdr:cNvPr id="12" name="Рисунок 11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0224" y="85725"/>
          <a:ext cx="1876425" cy="614298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6</xdr:row>
      <xdr:rowOff>19050</xdr:rowOff>
    </xdr:from>
    <xdr:to>
      <xdr:col>0</xdr:col>
      <xdr:colOff>1038225</xdr:colOff>
      <xdr:row>6</xdr:row>
      <xdr:rowOff>492369</xdr:rowOff>
    </xdr:to>
    <xdr:pic>
      <xdr:nvPicPr>
        <xdr:cNvPr id="23" name="Рисунок 22" descr="lng3arf6x8g4s40okgc4sc0wg4kk8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2695575"/>
          <a:ext cx="762000" cy="47331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7</xdr:row>
      <xdr:rowOff>19051</xdr:rowOff>
    </xdr:from>
    <xdr:to>
      <xdr:col>0</xdr:col>
      <xdr:colOff>1035161</xdr:colOff>
      <xdr:row>7</xdr:row>
      <xdr:rowOff>514350</xdr:rowOff>
    </xdr:to>
    <xdr:pic>
      <xdr:nvPicPr>
        <xdr:cNvPr id="24" name="Рисунок 23" descr="lng3arf6x8g4s40okgc4sc0wg4kk8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7651" y="3219451"/>
          <a:ext cx="787510" cy="495299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8</xdr:row>
      <xdr:rowOff>19050</xdr:rowOff>
    </xdr:from>
    <xdr:to>
      <xdr:col>0</xdr:col>
      <xdr:colOff>962026</xdr:colOff>
      <xdr:row>8</xdr:row>
      <xdr:rowOff>506171</xdr:rowOff>
    </xdr:to>
    <xdr:pic>
      <xdr:nvPicPr>
        <xdr:cNvPr id="25" name="Рисунок 24" descr="lng3arf6x8g4s40okgc4sc0wg4kk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7176" y="3743325"/>
          <a:ext cx="704850" cy="48712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9</xdr:row>
      <xdr:rowOff>28575</xdr:rowOff>
    </xdr:from>
    <xdr:to>
      <xdr:col>0</xdr:col>
      <xdr:colOff>923925</xdr:colOff>
      <xdr:row>9</xdr:row>
      <xdr:rowOff>493528</xdr:rowOff>
    </xdr:to>
    <xdr:pic>
      <xdr:nvPicPr>
        <xdr:cNvPr id="26" name="Рисунок 25" descr="lng3arf6x8g4s40okgc4sc0wg4kk8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9075" y="4276725"/>
          <a:ext cx="704850" cy="46495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</xdr:row>
      <xdr:rowOff>19050</xdr:rowOff>
    </xdr:from>
    <xdr:to>
      <xdr:col>0</xdr:col>
      <xdr:colOff>984640</xdr:colOff>
      <xdr:row>10</xdr:row>
      <xdr:rowOff>514350</xdr:rowOff>
    </xdr:to>
    <xdr:pic>
      <xdr:nvPicPr>
        <xdr:cNvPr id="27" name="Рисунок 26" descr="lng3arf6x8g4s40okgc4sc0wg4kk8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90500" y="4791075"/>
          <a:ext cx="79414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11</xdr:row>
      <xdr:rowOff>9524</xdr:rowOff>
    </xdr:from>
    <xdr:to>
      <xdr:col>0</xdr:col>
      <xdr:colOff>923925</xdr:colOff>
      <xdr:row>11</xdr:row>
      <xdr:rowOff>508655</xdr:rowOff>
    </xdr:to>
    <xdr:pic>
      <xdr:nvPicPr>
        <xdr:cNvPr id="28" name="Рисунок 27" descr="kzs7vzk8yhsgc0kooooc0cwk4ks008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7175" y="5305424"/>
          <a:ext cx="666750" cy="499131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12</xdr:row>
      <xdr:rowOff>19050</xdr:rowOff>
    </xdr:from>
    <xdr:to>
      <xdr:col>0</xdr:col>
      <xdr:colOff>904875</xdr:colOff>
      <xdr:row>12</xdr:row>
      <xdr:rowOff>488849</xdr:rowOff>
    </xdr:to>
    <xdr:pic>
      <xdr:nvPicPr>
        <xdr:cNvPr id="29" name="Рисунок 28" descr="8dk1pj33v18ggk8ksgsws8sgg4ow8k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42900" y="5838825"/>
          <a:ext cx="561975" cy="4697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16</xdr:row>
      <xdr:rowOff>9525</xdr:rowOff>
    </xdr:from>
    <xdr:to>
      <xdr:col>0</xdr:col>
      <xdr:colOff>904875</xdr:colOff>
      <xdr:row>16</xdr:row>
      <xdr:rowOff>511192</xdr:rowOff>
    </xdr:to>
    <xdr:pic>
      <xdr:nvPicPr>
        <xdr:cNvPr id="30" name="Рисунок 29" descr="olf33qt50pccogg08kk800kswook4c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04800" y="6353175"/>
          <a:ext cx="600075" cy="501667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28575</xdr:rowOff>
    </xdr:from>
    <xdr:to>
      <xdr:col>6</xdr:col>
      <xdr:colOff>933450</xdr:colOff>
      <xdr:row>3</xdr:row>
      <xdr:rowOff>3957</xdr:rowOff>
    </xdr:to>
    <xdr:pic>
      <xdr:nvPicPr>
        <xdr:cNvPr id="31" name="Рисунок 30" descr="Screenshot_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248525" y="28575"/>
          <a:ext cx="790575" cy="78500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13</xdr:row>
      <xdr:rowOff>19051</xdr:rowOff>
    </xdr:from>
    <xdr:to>
      <xdr:col>0</xdr:col>
      <xdr:colOff>933450</xdr:colOff>
      <xdr:row>13</xdr:row>
      <xdr:rowOff>503109</xdr:rowOff>
    </xdr:to>
    <xdr:pic>
      <xdr:nvPicPr>
        <xdr:cNvPr id="14" name="Рисунок 13" descr="3ldunjenzmkg048owsgwck48wwwo4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85750" y="5343526"/>
          <a:ext cx="647700" cy="484058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14</xdr:row>
      <xdr:rowOff>9525</xdr:rowOff>
    </xdr:from>
    <xdr:to>
      <xdr:col>0</xdr:col>
      <xdr:colOff>1057275</xdr:colOff>
      <xdr:row>14</xdr:row>
      <xdr:rowOff>507328</xdr:rowOff>
    </xdr:to>
    <xdr:pic>
      <xdr:nvPicPr>
        <xdr:cNvPr id="15" name="Рисунок 14" descr="7lc9ejvlrbgo8kwsg0o48cg80ccwsk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5275" y="5857875"/>
          <a:ext cx="762000" cy="49780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15</xdr:row>
      <xdr:rowOff>19050</xdr:rowOff>
    </xdr:from>
    <xdr:to>
      <xdr:col>0</xdr:col>
      <xdr:colOff>1047750</xdr:colOff>
      <xdr:row>15</xdr:row>
      <xdr:rowOff>494863</xdr:rowOff>
    </xdr:to>
    <xdr:pic>
      <xdr:nvPicPr>
        <xdr:cNvPr id="16" name="Рисунок 15" descr="4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33375" y="6391275"/>
          <a:ext cx="714375" cy="475813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17</xdr:row>
      <xdr:rowOff>38100</xdr:rowOff>
    </xdr:from>
    <xdr:to>
      <xdr:col>0</xdr:col>
      <xdr:colOff>847725</xdr:colOff>
      <xdr:row>17</xdr:row>
      <xdr:rowOff>488313</xdr:rowOff>
    </xdr:to>
    <xdr:pic>
      <xdr:nvPicPr>
        <xdr:cNvPr id="19" name="Рисунок 18" descr="6s88x5zlzywwsg40wk08k44sk0oogw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" y="7458075"/>
          <a:ext cx="581025" cy="450213"/>
        </a:xfrm>
        <a:prstGeom prst="rect">
          <a:avLst/>
        </a:prstGeom>
      </xdr:spPr>
    </xdr:pic>
    <xdr:clientData/>
  </xdr:twoCellAnchor>
  <xdr:twoCellAnchor editAs="oneCell">
    <xdr:from>
      <xdr:col>0</xdr:col>
      <xdr:colOff>962025</xdr:colOff>
      <xdr:row>17</xdr:row>
      <xdr:rowOff>66676</xdr:rowOff>
    </xdr:from>
    <xdr:to>
      <xdr:col>0</xdr:col>
      <xdr:colOff>1338456</xdr:colOff>
      <xdr:row>17</xdr:row>
      <xdr:rowOff>447675</xdr:rowOff>
    </xdr:to>
    <xdr:pic>
      <xdr:nvPicPr>
        <xdr:cNvPr id="20" name="Рисунок 19" descr="stock-vector--guaranteed-premium-product-stamps-of-best-quality-logo-design-vector-189108177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62025" y="7486651"/>
          <a:ext cx="376431" cy="380999"/>
        </a:xfrm>
        <a:prstGeom prst="rect">
          <a:avLst/>
        </a:prstGeom>
      </xdr:spPr>
    </xdr:pic>
    <xdr:clientData/>
  </xdr:twoCellAnchor>
  <xdr:twoCellAnchor editAs="oneCell">
    <xdr:from>
      <xdr:col>0</xdr:col>
      <xdr:colOff>962025</xdr:colOff>
      <xdr:row>18</xdr:row>
      <xdr:rowOff>66676</xdr:rowOff>
    </xdr:from>
    <xdr:to>
      <xdr:col>0</xdr:col>
      <xdr:colOff>1338456</xdr:colOff>
      <xdr:row>18</xdr:row>
      <xdr:rowOff>447675</xdr:rowOff>
    </xdr:to>
    <xdr:pic>
      <xdr:nvPicPr>
        <xdr:cNvPr id="32" name="Рисунок 31" descr="stock-vector--guaranteed-premium-product-stamps-of-best-quality-logo-design-vector-189108177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62025" y="7486651"/>
          <a:ext cx="376431" cy="38099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18</xdr:row>
      <xdr:rowOff>9526</xdr:rowOff>
    </xdr:from>
    <xdr:to>
      <xdr:col>0</xdr:col>
      <xdr:colOff>829026</xdr:colOff>
      <xdr:row>18</xdr:row>
      <xdr:rowOff>514350</xdr:rowOff>
    </xdr:to>
    <xdr:pic>
      <xdr:nvPicPr>
        <xdr:cNvPr id="33" name="Рисунок 32" descr="gurlv0ffscg0k8s0gw0ock0k8co8cc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8600" y="7953376"/>
          <a:ext cx="600426" cy="5048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9"/>
  <sheetViews>
    <sheetView tabSelected="1" topLeftCell="A10" workbookViewId="0">
      <selection activeCell="K8" sqref="K8"/>
    </sheetView>
  </sheetViews>
  <sheetFormatPr defaultRowHeight="15"/>
  <cols>
    <col min="1" max="1" width="21.28515625" customWidth="1"/>
    <col min="2" max="2" width="37.42578125" style="11" customWidth="1"/>
    <col min="3" max="3" width="12.28515625" style="12" customWidth="1"/>
    <col min="4" max="4" width="12.28515625" style="13" customWidth="1"/>
    <col min="5" max="5" width="12.28515625" style="12" customWidth="1"/>
    <col min="6" max="6" width="11" style="12" customWidth="1"/>
    <col min="7" max="7" width="16.42578125" customWidth="1"/>
  </cols>
  <sheetData>
    <row r="1" spans="1:8">
      <c r="A1" s="15"/>
      <c r="B1" s="16"/>
      <c r="C1" s="17" t="s">
        <v>0</v>
      </c>
      <c r="D1" s="17"/>
      <c r="E1" s="17"/>
      <c r="F1" s="17"/>
      <c r="G1" s="18"/>
    </row>
    <row r="2" spans="1:8" ht="14.45" customHeight="1">
      <c r="A2" s="15"/>
      <c r="B2" s="16"/>
      <c r="C2" s="17"/>
      <c r="D2" s="17"/>
      <c r="E2" s="17"/>
      <c r="F2" s="17"/>
      <c r="G2" s="18"/>
    </row>
    <row r="3" spans="1:8" ht="34.5" customHeight="1">
      <c r="A3" s="15"/>
      <c r="B3" s="16"/>
      <c r="C3" s="17"/>
      <c r="D3" s="17"/>
      <c r="E3" s="17"/>
      <c r="F3" s="17"/>
      <c r="G3" s="18"/>
    </row>
    <row r="4" spans="1:8" ht="27" customHeight="1">
      <c r="A4" s="19" t="s">
        <v>1</v>
      </c>
      <c r="B4" s="19"/>
      <c r="C4" s="19"/>
      <c r="D4" s="19"/>
      <c r="E4" s="19"/>
      <c r="F4" s="19"/>
      <c r="G4" s="19"/>
    </row>
    <row r="5" spans="1:8" ht="16.5" customHeight="1" thickBot="1">
      <c r="A5" s="14" t="s">
        <v>22</v>
      </c>
      <c r="B5" s="14"/>
      <c r="C5" s="14"/>
      <c r="D5" s="14"/>
      <c r="E5" s="14"/>
      <c r="F5" s="14"/>
      <c r="G5" s="14"/>
      <c r="H5" s="1"/>
    </row>
    <row r="6" spans="1:8" s="5" customFormat="1" ht="23.25" customHeight="1" thickBot="1">
      <c r="A6" s="2" t="s">
        <v>2</v>
      </c>
      <c r="B6" s="3" t="s">
        <v>3</v>
      </c>
      <c r="C6" s="3" t="s">
        <v>4</v>
      </c>
      <c r="D6" s="3" t="s">
        <v>5</v>
      </c>
      <c r="E6" s="3" t="s">
        <v>6</v>
      </c>
      <c r="F6" s="3" t="s">
        <v>7</v>
      </c>
      <c r="G6" s="2" t="s">
        <v>8</v>
      </c>
      <c r="H6" s="4"/>
    </row>
    <row r="7" spans="1:8" ht="41.25" customHeight="1">
      <c r="A7" s="6"/>
      <c r="B7" s="7" t="s">
        <v>9</v>
      </c>
      <c r="C7" s="8">
        <v>102</v>
      </c>
      <c r="D7" s="9">
        <f t="shared" ref="D7:D16" si="0">C7-(C7*20/100)</f>
        <v>81.599999999999994</v>
      </c>
      <c r="E7" s="8">
        <f t="shared" ref="E7:E16" si="1">C7-(C7*15/100)</f>
        <v>86.7</v>
      </c>
      <c r="F7" s="8">
        <f t="shared" ref="F7:F16" si="2">C7-(C7*10/100)</f>
        <v>91.8</v>
      </c>
      <c r="G7" s="10">
        <v>10301</v>
      </c>
    </row>
    <row r="8" spans="1:8" ht="41.25" customHeight="1">
      <c r="A8" s="6"/>
      <c r="B8" s="7" t="s">
        <v>10</v>
      </c>
      <c r="C8" s="8">
        <v>101</v>
      </c>
      <c r="D8" s="9">
        <f t="shared" si="0"/>
        <v>80.8</v>
      </c>
      <c r="E8" s="8">
        <f t="shared" si="1"/>
        <v>85.85</v>
      </c>
      <c r="F8" s="8">
        <f t="shared" si="2"/>
        <v>90.9</v>
      </c>
      <c r="G8" s="10">
        <v>10302</v>
      </c>
    </row>
    <row r="9" spans="1:8" ht="41.25" customHeight="1">
      <c r="A9" s="6"/>
      <c r="B9" s="7" t="s">
        <v>11</v>
      </c>
      <c r="C9" s="8">
        <v>118</v>
      </c>
      <c r="D9" s="9">
        <f t="shared" si="0"/>
        <v>94.4</v>
      </c>
      <c r="E9" s="8">
        <f t="shared" si="1"/>
        <v>100.3</v>
      </c>
      <c r="F9" s="8">
        <f t="shared" si="2"/>
        <v>106.2</v>
      </c>
      <c r="G9" s="10">
        <v>10305</v>
      </c>
    </row>
    <row r="10" spans="1:8" ht="41.25" customHeight="1">
      <c r="A10" s="6"/>
      <c r="B10" s="7" t="s">
        <v>12</v>
      </c>
      <c r="C10" s="8">
        <v>123</v>
      </c>
      <c r="D10" s="9">
        <f t="shared" si="0"/>
        <v>98.4</v>
      </c>
      <c r="E10" s="8">
        <f t="shared" si="1"/>
        <v>104.55</v>
      </c>
      <c r="F10" s="8">
        <f t="shared" si="2"/>
        <v>110.7</v>
      </c>
      <c r="G10" s="10">
        <v>10304</v>
      </c>
    </row>
    <row r="11" spans="1:8" ht="41.25" customHeight="1">
      <c r="A11" s="6"/>
      <c r="B11" s="7" t="s">
        <v>13</v>
      </c>
      <c r="C11" s="8">
        <v>115</v>
      </c>
      <c r="D11" s="9">
        <f t="shared" si="0"/>
        <v>92</v>
      </c>
      <c r="E11" s="8">
        <f t="shared" si="1"/>
        <v>97.75</v>
      </c>
      <c r="F11" s="8">
        <f t="shared" si="2"/>
        <v>103.5</v>
      </c>
      <c r="G11" s="10">
        <v>10303</v>
      </c>
    </row>
    <row r="12" spans="1:8" ht="41.25" customHeight="1">
      <c r="A12" s="6"/>
      <c r="B12" s="7" t="s">
        <v>14</v>
      </c>
      <c r="C12" s="8">
        <v>112</v>
      </c>
      <c r="D12" s="9">
        <f t="shared" si="0"/>
        <v>89.6</v>
      </c>
      <c r="E12" s="8">
        <f t="shared" si="1"/>
        <v>95.2</v>
      </c>
      <c r="F12" s="8">
        <f t="shared" si="2"/>
        <v>100.8</v>
      </c>
      <c r="G12" s="10">
        <v>18108</v>
      </c>
    </row>
    <row r="13" spans="1:8" ht="41.25" customHeight="1">
      <c r="A13" s="6"/>
      <c r="B13" s="7" t="s">
        <v>15</v>
      </c>
      <c r="C13" s="8">
        <v>93</v>
      </c>
      <c r="D13" s="9">
        <f t="shared" si="0"/>
        <v>74.400000000000006</v>
      </c>
      <c r="E13" s="8">
        <f t="shared" si="1"/>
        <v>79.05</v>
      </c>
      <c r="F13" s="8">
        <f t="shared" si="2"/>
        <v>83.7</v>
      </c>
      <c r="G13" s="10">
        <v>18100</v>
      </c>
    </row>
    <row r="14" spans="1:8" ht="41.25" customHeight="1">
      <c r="A14" s="6"/>
      <c r="B14" s="7" t="s">
        <v>17</v>
      </c>
      <c r="C14" s="8">
        <v>93</v>
      </c>
      <c r="D14" s="9">
        <f t="shared" si="0"/>
        <v>74.400000000000006</v>
      </c>
      <c r="E14" s="8">
        <f t="shared" si="1"/>
        <v>79.05</v>
      </c>
      <c r="F14" s="8">
        <f t="shared" si="2"/>
        <v>83.7</v>
      </c>
      <c r="G14" s="10">
        <v>18104</v>
      </c>
    </row>
    <row r="15" spans="1:8" ht="41.25" customHeight="1">
      <c r="A15" s="6"/>
      <c r="B15" s="7" t="s">
        <v>18</v>
      </c>
      <c r="C15" s="8">
        <v>106</v>
      </c>
      <c r="D15" s="9">
        <f t="shared" si="0"/>
        <v>84.8</v>
      </c>
      <c r="E15" s="8">
        <f t="shared" si="1"/>
        <v>90.1</v>
      </c>
      <c r="F15" s="8">
        <f t="shared" si="2"/>
        <v>95.4</v>
      </c>
      <c r="G15" s="10">
        <v>18106</v>
      </c>
    </row>
    <row r="16" spans="1:8" ht="41.25" customHeight="1">
      <c r="A16" s="6"/>
      <c r="B16" s="7" t="s">
        <v>19</v>
      </c>
      <c r="C16" s="8">
        <v>106</v>
      </c>
      <c r="D16" s="9">
        <f t="shared" si="0"/>
        <v>84.8</v>
      </c>
      <c r="E16" s="8">
        <f t="shared" si="1"/>
        <v>90.1</v>
      </c>
      <c r="F16" s="8">
        <f t="shared" si="2"/>
        <v>95.4</v>
      </c>
      <c r="G16" s="10">
        <v>18107</v>
      </c>
    </row>
    <row r="17" spans="1:7" ht="41.25" customHeight="1">
      <c r="A17" s="6"/>
      <c r="B17" s="7" t="s">
        <v>16</v>
      </c>
      <c r="C17" s="8">
        <v>110</v>
      </c>
      <c r="D17" s="9">
        <f t="shared" ref="D17" si="3">C17-(C17*20/100)</f>
        <v>88</v>
      </c>
      <c r="E17" s="8">
        <f t="shared" ref="E17" si="4">C17-(C17*15/100)</f>
        <v>93.5</v>
      </c>
      <c r="F17" s="8">
        <f t="shared" ref="F17" si="5">C17-(C17*10/100)</f>
        <v>99</v>
      </c>
      <c r="G17" s="10">
        <v>18101</v>
      </c>
    </row>
    <row r="18" spans="1:7" ht="41.25" customHeight="1">
      <c r="A18" s="6"/>
      <c r="B18" s="7" t="s">
        <v>20</v>
      </c>
      <c r="C18" s="8">
        <v>110</v>
      </c>
      <c r="D18" s="9">
        <f t="shared" ref="D18" si="6">C18-(C18*20/100)</f>
        <v>88</v>
      </c>
      <c r="E18" s="8">
        <f t="shared" ref="E18" si="7">C18-(C18*15/100)</f>
        <v>93.5</v>
      </c>
      <c r="F18" s="8">
        <f t="shared" ref="F18" si="8">C18-(C18*10/100)</f>
        <v>99</v>
      </c>
      <c r="G18" s="10">
        <v>18203</v>
      </c>
    </row>
    <row r="19" spans="1:7" ht="41.25" customHeight="1">
      <c r="A19" s="6"/>
      <c r="B19" s="7" t="s">
        <v>21</v>
      </c>
      <c r="C19" s="8">
        <v>110</v>
      </c>
      <c r="D19" s="9">
        <f t="shared" ref="D19" si="9">C19-(C19*20/100)</f>
        <v>88</v>
      </c>
      <c r="E19" s="8">
        <f t="shared" ref="E19" si="10">C19-(C19*15/100)</f>
        <v>93.5</v>
      </c>
      <c r="F19" s="8">
        <f t="shared" ref="F19" si="11">C19-(C19*10/100)</f>
        <v>99</v>
      </c>
      <c r="G19" s="10">
        <v>18202</v>
      </c>
    </row>
  </sheetData>
  <mergeCells count="6">
    <mergeCell ref="A5:G5"/>
    <mergeCell ref="A1:A3"/>
    <mergeCell ref="B1:B3"/>
    <mergeCell ref="C1:F3"/>
    <mergeCell ref="G1:G3"/>
    <mergeCell ref="A4:G4"/>
  </mergeCells>
  <pageMargins left="0.7" right="0.7" top="0.75" bottom="0.75" header="0.3" footer="0.3"/>
  <pageSetup paperSize="9" orientation="landscape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2024-07-27T03:55:48Z</dcterms:modified>
</cp:coreProperties>
</file>