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F8" i="1"/>
  <c r="E8"/>
  <c r="D8"/>
  <c r="F15"/>
  <c r="E15"/>
  <c r="D15"/>
  <c r="F14"/>
  <c r="E14"/>
  <c r="D14"/>
  <c r="F13"/>
  <c r="E13"/>
  <c r="D13"/>
  <c r="F11"/>
  <c r="E11"/>
  <c r="D11"/>
  <c r="F10"/>
  <c r="E10"/>
  <c r="D10"/>
  <c r="F9"/>
  <c r="E9"/>
  <c r="D9"/>
  <c r="F12"/>
  <c r="E12"/>
  <c r="D12"/>
  <c r="F7" l="1"/>
  <c r="E7"/>
  <c r="D7"/>
  <c r="F6"/>
  <c r="E6"/>
  <c r="D6"/>
</calcChain>
</file>

<file path=xl/sharedStrings.xml><?xml version="1.0" encoding="utf-8"?>
<sst xmlns="http://schemas.openxmlformats.org/spreadsheetml/2006/main" count="19" uniqueCount="19">
  <si>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</si>
  <si>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</si>
  <si>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</si>
  <si>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</si>
  <si>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</si>
  <si>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</si>
  <si>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</si>
  <si>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Prima, All-2-Way 3D Clip-on</t>
    </r>
    <r>
      <rPr>
        <sz val="10"/>
        <color theme="1"/>
        <rFont val="Calibri"/>
        <family val="2"/>
        <scheme val="minor"/>
      </rPr>
      <t xml:space="preserve"> для фальшпанели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</si>
  <si>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All-2-Way 3D, Clip-on</t>
    </r>
    <r>
      <rPr>
        <sz val="10"/>
        <color theme="1"/>
        <rFont val="Calibri"/>
        <family val="2"/>
        <scheme val="minor"/>
      </rPr>
      <t xml:space="preserve"> накладная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</si>
  <si>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 xml:space="preserve">MF Prima All-2-Way 3D, Clip-on </t>
    </r>
    <r>
      <rPr>
        <sz val="10"/>
        <color theme="1"/>
        <rFont val="Calibri"/>
        <family val="2"/>
        <scheme val="minor"/>
      </rPr>
      <t>накладная с доводчиком, черный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</si>
  <si>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All-2-Way 3D, Clip-on</t>
    </r>
    <r>
      <rPr>
        <sz val="10"/>
        <color theme="1"/>
        <rFont val="Calibri"/>
        <family val="2"/>
        <scheme val="minor"/>
      </rPr>
      <t xml:space="preserve"> вкладная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</si>
  <si>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All-2-Way 3D, Clip-on 30*</t>
    </r>
    <r>
      <rPr>
        <sz val="10"/>
        <color theme="1"/>
        <rFont val="Calibri"/>
        <family val="2"/>
        <scheme val="minor"/>
      </rPr>
      <t xml:space="preserve">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</si>
  <si>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All-2-Way 3D, Clip-on 45*</t>
    </r>
    <r>
      <rPr>
        <sz val="10"/>
        <color theme="1"/>
        <rFont val="Calibri"/>
        <family val="2"/>
        <scheme val="minor"/>
      </rPr>
      <t xml:space="preserve"> с доводчиком, никель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</si>
  <si>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Top 3D, 45 мм, Clip-on</t>
    </r>
    <r>
      <rPr>
        <sz val="10"/>
        <color theme="1"/>
        <rFont val="Calibri"/>
        <family val="2"/>
        <scheme val="minor"/>
      </rPr>
      <t>, накладная с доводчиком, мягкий ход, никель, H=2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</si>
  <si>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Top 3D, 45 мм, Clip-on</t>
    </r>
    <r>
      <rPr>
        <sz val="10"/>
        <color theme="1"/>
        <rFont val="Calibri"/>
        <family val="2"/>
        <scheme val="minor"/>
      </rPr>
      <t>, ВКЛАДНАЯ с доводчиком, мягкий ход, никель, H=2</t>
    </r>
  </si>
  <si>
    <t>Мебельные петли PRIMA (MF)</t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</si>
  <si>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Top 3D, 45 мм, Clip-on</t>
    </r>
    <r>
      <rPr>
        <sz val="10"/>
        <color theme="1"/>
        <rFont val="Calibri"/>
        <family val="2"/>
        <scheme val="minor"/>
      </rPr>
      <t>, ПОЛУНАКЛАДНАЯ с доводчиком, мягкий ход, никель, H=2</t>
    </r>
  </si>
  <si>
    <r>
      <t xml:space="preserve">Петля </t>
    </r>
    <r>
      <rPr>
        <b/>
        <sz val="10"/>
        <color theme="1"/>
        <rFont val="Calibri"/>
        <family val="2"/>
        <charset val="204"/>
        <scheme val="minor"/>
      </rPr>
      <t>MF Prima All-2-Way 3D, Clip-on</t>
    </r>
    <r>
      <rPr>
        <sz val="10"/>
        <color theme="1"/>
        <rFont val="Calibri"/>
        <family val="2"/>
        <scheme val="minor"/>
      </rPr>
      <t xml:space="preserve"> полунакладная с доводчиком, никель</t>
    </r>
  </si>
  <si>
    <r>
      <rPr>
        <b/>
        <sz val="8"/>
        <color theme="1"/>
        <rFont val="Calibri"/>
        <family val="2"/>
        <charset val="204"/>
        <scheme val="minor"/>
      </rPr>
      <t>моб:</t>
    </r>
    <r>
      <rPr>
        <sz val="8"/>
        <color theme="1"/>
        <rFont val="Calibri"/>
        <family val="2"/>
        <charset val="204"/>
        <scheme val="minor"/>
      </rPr>
      <t xml:space="preserve"> 8 960-954-6702                                                                                                                  </t>
    </r>
    <r>
      <rPr>
        <b/>
        <sz val="8"/>
        <color theme="1"/>
        <rFont val="Calibri"/>
        <family val="2"/>
        <charset val="204"/>
        <scheme val="minor"/>
      </rPr>
      <t>моб:</t>
    </r>
    <r>
      <rPr>
        <sz val="8"/>
        <color theme="1"/>
        <rFont val="Calibri"/>
        <family val="2"/>
        <charset val="204"/>
        <scheme val="minor"/>
      </rPr>
      <t xml:space="preserve"> 8 906-963-3606                                                                                                                    </t>
    </r>
    <r>
      <rPr>
        <b/>
        <sz val="8"/>
        <color theme="1"/>
        <rFont val="Calibri"/>
        <family val="2"/>
        <charset val="204"/>
        <scheme val="minor"/>
      </rPr>
      <t>МАГАЗИН:</t>
    </r>
    <r>
      <rPr>
        <sz val="8"/>
        <color theme="1"/>
        <rFont val="Calibri"/>
        <family val="2"/>
        <charset val="204"/>
        <scheme val="minor"/>
      </rPr>
      <t xml:space="preserve"> ул.Малахова 2 (2 этаж)                                                                       www.avenue-trade.ru</t>
    </r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</si>
</sst>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 applyAlignment="1"/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5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85725</xdr:rowOff>
    </xdr:from>
    <xdr:to>
      <xdr:col>1</xdr:col>
      <xdr:colOff>1628776</xdr:colOff>
      <xdr:row>2</xdr:row>
      <xdr:rowOff>122743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5" y="85725"/>
          <a:ext cx="1247776" cy="408493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5</xdr:row>
      <xdr:rowOff>9524</xdr:rowOff>
    </xdr:from>
    <xdr:to>
      <xdr:col>0</xdr:col>
      <xdr:colOff>923925</xdr:colOff>
      <xdr:row>5</xdr:row>
      <xdr:rowOff>508655</xdr:rowOff>
    </xdr:to>
    <xdr:pic>
      <xdr:nvPicPr>
        <xdr:cNvPr id="28" name="Рисунок 27" descr="kzs7vzk8yhsgc0kooooc0cwk4ks00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5305424"/>
          <a:ext cx="666750" cy="499131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6</xdr:row>
      <xdr:rowOff>19050</xdr:rowOff>
    </xdr:from>
    <xdr:to>
      <xdr:col>0</xdr:col>
      <xdr:colOff>904875</xdr:colOff>
      <xdr:row>6</xdr:row>
      <xdr:rowOff>488849</xdr:rowOff>
    </xdr:to>
    <xdr:pic>
      <xdr:nvPicPr>
        <xdr:cNvPr id="29" name="Рисунок 28" descr="8dk1pj33v18ggk8ksgsws8sgg4ow8k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2900" y="5838825"/>
          <a:ext cx="561975" cy="4697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11</xdr:row>
      <xdr:rowOff>9525</xdr:rowOff>
    </xdr:from>
    <xdr:to>
      <xdr:col>0</xdr:col>
      <xdr:colOff>904875</xdr:colOff>
      <xdr:row>11</xdr:row>
      <xdr:rowOff>511192</xdr:rowOff>
    </xdr:to>
    <xdr:pic>
      <xdr:nvPicPr>
        <xdr:cNvPr id="30" name="Рисунок 29" descr="olf33qt50pccogg08kk800kswook4c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800" y="6353175"/>
          <a:ext cx="600075" cy="501667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142876</xdr:colOff>
      <xdr:row>0</xdr:row>
      <xdr:rowOff>28576</xdr:rowOff>
    </xdr:from>
    <xdr:to>
      <xdr:col>6</xdr:col>
      <xdr:colOff>641689</xdr:colOff>
      <xdr:row>2</xdr:row>
      <xdr:rowOff>152401</xdr:rowOff>
    </xdr:to>
    <xdr:pic>
      <xdr:nvPicPr>
        <xdr:cNvPr id="31" name="Рисунок 30" descr="Screenshot_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48526" y="28576"/>
          <a:ext cx="498813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</xdr:row>
      <xdr:rowOff>19051</xdr:rowOff>
    </xdr:from>
    <xdr:to>
      <xdr:col>0</xdr:col>
      <xdr:colOff>933450</xdr:colOff>
      <xdr:row>8</xdr:row>
      <xdr:rowOff>503109</xdr:rowOff>
    </xdr:to>
    <xdr:pic>
      <xdr:nvPicPr>
        <xdr:cNvPr id="14" name="Рисунок 13" descr="3ldunjenzmkg048owsgwck48wwwo4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0" y="5343526"/>
          <a:ext cx="647700" cy="48405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9</xdr:row>
      <xdr:rowOff>9525</xdr:rowOff>
    </xdr:from>
    <xdr:to>
      <xdr:col>0</xdr:col>
      <xdr:colOff>1057275</xdr:colOff>
      <xdr:row>9</xdr:row>
      <xdr:rowOff>507328</xdr:rowOff>
    </xdr:to>
    <xdr:pic>
      <xdr:nvPicPr>
        <xdr:cNvPr id="15" name="Рисунок 14" descr="7lc9ejvlrbgo8kwsg0o48cg80ccwsk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5275" y="5857875"/>
          <a:ext cx="762000" cy="49780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</xdr:row>
      <xdr:rowOff>19050</xdr:rowOff>
    </xdr:from>
    <xdr:to>
      <xdr:col>0</xdr:col>
      <xdr:colOff>1047750</xdr:colOff>
      <xdr:row>10</xdr:row>
      <xdr:rowOff>494863</xdr:rowOff>
    </xdr:to>
    <xdr:pic>
      <xdr:nvPicPr>
        <xdr:cNvPr id="16" name="Рисунок 15" descr="4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3375" y="6391275"/>
          <a:ext cx="714375" cy="47581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12</xdr:row>
      <xdr:rowOff>38100</xdr:rowOff>
    </xdr:from>
    <xdr:to>
      <xdr:col>0</xdr:col>
      <xdr:colOff>847725</xdr:colOff>
      <xdr:row>12</xdr:row>
      <xdr:rowOff>488313</xdr:rowOff>
    </xdr:to>
    <xdr:pic>
      <xdr:nvPicPr>
        <xdr:cNvPr id="19" name="Рисунок 18" descr="6s88x5zlzywwsg40wk08k44sk0oogw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700" y="7458075"/>
          <a:ext cx="581025" cy="450213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962025</xdr:colOff>
      <xdr:row>12</xdr:row>
      <xdr:rowOff>66676</xdr:rowOff>
    </xdr:from>
    <xdr:to>
      <xdr:col>0</xdr:col>
      <xdr:colOff>1338456</xdr:colOff>
      <xdr:row>12</xdr:row>
      <xdr:rowOff>447675</xdr:rowOff>
    </xdr:to>
    <xdr:pic>
      <xdr:nvPicPr>
        <xdr:cNvPr id="20" name="Рисунок 19" descr="stock-vector--guaranteed-premium-product-stamps-of-best-quality-logo-design-vector-189108177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62025" y="7486651"/>
          <a:ext cx="376431" cy="380999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962025</xdr:colOff>
      <xdr:row>13</xdr:row>
      <xdr:rowOff>66676</xdr:rowOff>
    </xdr:from>
    <xdr:to>
      <xdr:col>0</xdr:col>
      <xdr:colOff>1338456</xdr:colOff>
      <xdr:row>13</xdr:row>
      <xdr:rowOff>447675</xdr:rowOff>
    </xdr:to>
    <xdr:pic>
      <xdr:nvPicPr>
        <xdr:cNvPr id="32" name="Рисунок 31" descr="stock-vector--guaranteed-premium-product-stamps-of-best-quality-logo-design-vector-189108177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62025" y="7486651"/>
          <a:ext cx="376431" cy="38099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9526</xdr:rowOff>
    </xdr:from>
    <xdr:to>
      <xdr:col>0</xdr:col>
      <xdr:colOff>829026</xdr:colOff>
      <xdr:row>13</xdr:row>
      <xdr:rowOff>514350</xdr:rowOff>
    </xdr:to>
    <xdr:pic>
      <xdr:nvPicPr>
        <xdr:cNvPr id="33" name="Рисунок 32" descr="gurlv0ffscg0k8s0gw0ock0k8co8cc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8600" y="7953376"/>
          <a:ext cx="600426" cy="5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962025</xdr:colOff>
      <xdr:row>14</xdr:row>
      <xdr:rowOff>66676</xdr:rowOff>
    </xdr:from>
    <xdr:to>
      <xdr:col>0</xdr:col>
      <xdr:colOff>1338456</xdr:colOff>
      <xdr:row>14</xdr:row>
      <xdr:rowOff>447675</xdr:rowOff>
    </xdr:to>
    <xdr:pic>
      <xdr:nvPicPr>
        <xdr:cNvPr id="21" name="Рисунок 20" descr="stock-vector--guaranteed-premium-product-stamps-of-best-quality-logo-design-vector-189108177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62025" y="6438901"/>
          <a:ext cx="376431" cy="38099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14</xdr:row>
      <xdr:rowOff>19050</xdr:rowOff>
    </xdr:from>
    <xdr:to>
      <xdr:col>0</xdr:col>
      <xdr:colOff>806140</xdr:colOff>
      <xdr:row>14</xdr:row>
      <xdr:rowOff>504825</xdr:rowOff>
    </xdr:to>
    <xdr:pic>
      <xdr:nvPicPr>
        <xdr:cNvPr id="35" name="Рисунок 34" descr="gjcvi2kcj9ws0ooko8cw4oo4ok444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026" y="6915150"/>
          <a:ext cx="606114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7</xdr:row>
      <xdr:rowOff>19050</xdr:rowOff>
    </xdr:from>
    <xdr:to>
      <xdr:col>0</xdr:col>
      <xdr:colOff>894855</xdr:colOff>
      <xdr:row>7</xdr:row>
      <xdr:rowOff>485775</xdr:rowOff>
    </xdr:to>
    <xdr:pic>
      <xdr:nvPicPr>
        <xdr:cNvPr id="37" name="Рисунок 36" descr="4o0c05d66q680cs4woosgs0c8o0k0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23851" y="3771900"/>
          <a:ext cx="571004" cy="466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5"/>
  <sheetViews>
    <sheetView tabSelected="1" workbookViewId="0">
      <selection activeCell="L11" sqref="L10:L11"/>
    </sheetView>
  </sheetViews>
  <sheetFormatPr defaultRowHeight="15"/>
  <cols>
    <col min="1" max="1" width="21.28515625" customWidth="1"/>
    <col min="2" max="2" width="37.42578125" style="11" customWidth="1"/>
    <col min="3" max="3" width="12.28515625" style="12" customWidth="1"/>
    <col min="4" max="4" width="12.28515625" style="13" customWidth="1"/>
    <col min="5" max="5" width="12.28515625" style="12" customWidth="1"/>
    <col min="6" max="6" width="11" style="12" customWidth="1"/>
    <col min="7" max="7" width="16.42578125" customWidth="1"/>
  </cols>
  <sheetData>
    <row r="1" spans="1:8">
      <c r="A1" s="15"/>
      <c r="B1" s="16"/>
      <c r="C1" s="17" t="s">
        <v>18</v>
      </c>
      <c r="D1" s="17"/>
      <c r="E1" s="17"/>
      <c r="F1" s="17"/>
      <c r="G1" s="18"/>
    </row>
    <row r="2" spans="1:8" ht="14.45" customHeight="1">
      <c r="A2" s="15"/>
      <c r="B2" s="16"/>
      <c r="C2" s="17"/>
      <c r="D2" s="17"/>
      <c r="E2" s="17"/>
      <c r="F2" s="17"/>
      <c r="G2" s="18"/>
    </row>
    <row r="3" spans="1:8" ht="15.75" customHeight="1">
      <c r="A3" s="15"/>
      <c r="B3" s="16"/>
      <c r="C3" s="17"/>
      <c r="D3" s="17"/>
      <c r="E3" s="17"/>
      <c r="F3" s="17"/>
      <c r="G3" s="18"/>
    </row>
    <row r="4" spans="1:8" ht="15.75" customHeight="1" thickBot="1">
      <c r="A4" s="14" t="s">
        <v>15</v>
      </c>
      <c r="B4" s="14"/>
      <c r="C4" s="14"/>
      <c r="D4" s="14"/>
      <c r="E4" s="14"/>
      <c r="F4" s="14"/>
      <c r="G4" s="14"/>
      <c r="H4" s="1"/>
    </row>
    <row r="5" spans="1:8" s="5" customFormat="1" ht="16.5" customHeight="1" thickBot="1">
      <c r="A5" s="2" t="s">
        <v>0</v>
      </c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2" t="s">
        <v>6</v>
      </c>
      <c r="H5" s="4"/>
    </row>
    <row r="6" spans="1:8" ht="41.25" customHeight="1">
      <c r="A6" s="6"/>
      <c r="B6" s="7" t="s">
        <v>7</v>
      </c>
      <c r="C6" s="19">
        <v>142</v>
      </c>
      <c r="D6" s="9">
        <f t="shared" ref="D6:D11" si="0">C6-(C6*20/100)</f>
        <v>113.6</v>
      </c>
      <c r="E6" s="8">
        <f t="shared" ref="E6:E11" si="1">C6-(C6*15/100)</f>
        <v>120.7</v>
      </c>
      <c r="F6" s="8">
        <f t="shared" ref="F6:F11" si="2">C6-(C6*10/100)</f>
        <v>127.8</v>
      </c>
      <c r="G6" s="10">
        <v>18108</v>
      </c>
    </row>
    <row r="7" spans="1:8" ht="41.25" customHeight="1">
      <c r="A7" s="6"/>
      <c r="B7" s="7" t="s">
        <v>8</v>
      </c>
      <c r="C7" s="19">
        <v>119</v>
      </c>
      <c r="D7" s="9">
        <f t="shared" si="0"/>
        <v>95.2</v>
      </c>
      <c r="E7" s="8">
        <f t="shared" si="1"/>
        <v>101.15</v>
      </c>
      <c r="F7" s="8">
        <f t="shared" si="2"/>
        <v>107.1</v>
      </c>
      <c r="G7" s="10">
        <v>18100</v>
      </c>
    </row>
    <row r="8" spans="1:8" ht="41.25" customHeight="1">
      <c r="A8" s="6"/>
      <c r="B8" s="7" t="s">
        <v>17</v>
      </c>
      <c r="C8" s="19">
        <v>105</v>
      </c>
      <c r="D8" s="9">
        <f t="shared" ref="D8" si="3">C8-(C8*20/100)</f>
        <v>84</v>
      </c>
      <c r="E8" s="8">
        <f t="shared" ref="E8" si="4">C8-(C8*15/100)</f>
        <v>89.25</v>
      </c>
      <c r="F8" s="8">
        <f t="shared" ref="F8" si="5">C8-(C8*10/100)</f>
        <v>94.5</v>
      </c>
      <c r="G8" s="10">
        <v>18100</v>
      </c>
    </row>
    <row r="9" spans="1:8" ht="41.25" customHeight="1">
      <c r="A9" s="6"/>
      <c r="B9" s="7" t="s">
        <v>10</v>
      </c>
      <c r="C9" s="19">
        <v>116</v>
      </c>
      <c r="D9" s="9">
        <f t="shared" si="0"/>
        <v>92.8</v>
      </c>
      <c r="E9" s="8">
        <f t="shared" si="1"/>
        <v>98.6</v>
      </c>
      <c r="F9" s="8">
        <f t="shared" si="2"/>
        <v>104.4</v>
      </c>
      <c r="G9" s="10">
        <v>18104</v>
      </c>
    </row>
    <row r="10" spans="1:8" ht="41.25" customHeight="1">
      <c r="A10" s="6"/>
      <c r="B10" s="7" t="s">
        <v>11</v>
      </c>
      <c r="C10" s="19">
        <v>106</v>
      </c>
      <c r="D10" s="9">
        <f t="shared" si="0"/>
        <v>84.8</v>
      </c>
      <c r="E10" s="8">
        <f t="shared" si="1"/>
        <v>90.1</v>
      </c>
      <c r="F10" s="8">
        <f t="shared" si="2"/>
        <v>95.4</v>
      </c>
      <c r="G10" s="10">
        <v>18106</v>
      </c>
    </row>
    <row r="11" spans="1:8" ht="41.25" customHeight="1">
      <c r="A11" s="6"/>
      <c r="B11" s="7" t="s">
        <v>12</v>
      </c>
      <c r="C11" s="19">
        <v>142</v>
      </c>
      <c r="D11" s="9">
        <f t="shared" si="0"/>
        <v>113.6</v>
      </c>
      <c r="E11" s="8">
        <f t="shared" si="1"/>
        <v>120.7</v>
      </c>
      <c r="F11" s="8">
        <f t="shared" si="2"/>
        <v>127.8</v>
      </c>
      <c r="G11" s="10">
        <v>18107</v>
      </c>
    </row>
    <row r="12" spans="1:8" ht="41.25" customHeight="1">
      <c r="A12" s="6"/>
      <c r="B12" s="7" t="s">
        <v>9</v>
      </c>
      <c r="C12" s="19">
        <v>144</v>
      </c>
      <c r="D12" s="9">
        <f t="shared" ref="D12" si="6">C12-(C12*20/100)</f>
        <v>115.2</v>
      </c>
      <c r="E12" s="8">
        <f t="shared" ref="E12" si="7">C12-(C12*15/100)</f>
        <v>122.4</v>
      </c>
      <c r="F12" s="8">
        <f t="shared" ref="F12" si="8">C12-(C12*10/100)</f>
        <v>129.6</v>
      </c>
      <c r="G12" s="10">
        <v>18101</v>
      </c>
    </row>
    <row r="13" spans="1:8" ht="41.25" customHeight="1">
      <c r="A13" s="6"/>
      <c r="B13" s="7" t="s">
        <v>13</v>
      </c>
      <c r="C13" s="19">
        <v>130</v>
      </c>
      <c r="D13" s="9">
        <f t="shared" ref="D13" si="9">C13-(C13*20/100)</f>
        <v>104</v>
      </c>
      <c r="E13" s="8">
        <f t="shared" ref="E13" si="10">C13-(C13*15/100)</f>
        <v>110.5</v>
      </c>
      <c r="F13" s="8">
        <f t="shared" ref="F13" si="11">C13-(C13*10/100)</f>
        <v>117</v>
      </c>
      <c r="G13" s="10">
        <v>18203</v>
      </c>
    </row>
    <row r="14" spans="1:8" ht="41.25" customHeight="1">
      <c r="A14" s="6"/>
      <c r="B14" s="7" t="s">
        <v>14</v>
      </c>
      <c r="C14" s="8">
        <v>130</v>
      </c>
      <c r="D14" s="9">
        <f t="shared" ref="D14" si="12">C14-(C14*20/100)</f>
        <v>104</v>
      </c>
      <c r="E14" s="8">
        <f t="shared" ref="E14" si="13">C14-(C14*15/100)</f>
        <v>110.5</v>
      </c>
      <c r="F14" s="8">
        <f t="shared" ref="F14" si="14">C14-(C14*10/100)</f>
        <v>117</v>
      </c>
      <c r="G14" s="10">
        <v>18202</v>
      </c>
    </row>
    <row r="15" spans="1:8" ht="41.25" customHeight="1">
      <c r="A15" s="6"/>
      <c r="B15" s="7" t="s">
        <v>16</v>
      </c>
      <c r="C15" s="8">
        <v>131</v>
      </c>
      <c r="D15" s="9">
        <f t="shared" ref="D15" si="15">C15-(C15*20/100)</f>
        <v>104.8</v>
      </c>
      <c r="E15" s="8">
        <f t="shared" ref="E15" si="16">C15-(C15*15/100)</f>
        <v>111.35</v>
      </c>
      <c r="F15" s="8">
        <f t="shared" ref="F15" si="17">C15-(C15*10/100)</f>
        <v>117.9</v>
      </c>
      <c r="G15" s="10">
        <v>18202</v>
      </c>
    </row>
  </sheetData>
  <mergeCells count="5">
    <mergeCell ref="A4:G4"/>
    <mergeCell ref="A1:A3"/>
    <mergeCell ref="B1:B3"/>
    <mergeCell ref="C1:F3"/>
    <mergeCell ref="G1:G3"/>
  </mergeCells>
  <pageMargins left="0.7" right="0.7" top="0.75" bottom="0.75" header="0.3" footer="0.3"/>
  <pageSetup paperSize="9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2025-01-06T01:02:40Z</dcterms:modified>
</cp:coreProperties>
</file>