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D30" i="1"/>
  <c r="E30"/>
  <c r="F30"/>
  <c r="D29"/>
  <c r="E29"/>
  <c r="F29"/>
  <c r="D28"/>
  <c r="E28"/>
  <c r="F28"/>
  <c r="D27"/>
  <c r="E27"/>
  <c r="F27"/>
  <c r="D31"/>
  <c r="E31"/>
  <c r="F31"/>
  <c r="D26"/>
  <c r="E26"/>
  <c r="F26"/>
  <c r="D25"/>
  <c r="E25"/>
  <c r="F25"/>
  <c r="D24"/>
  <c r="E24"/>
  <c r="F24"/>
  <c r="D22"/>
  <c r="E22"/>
  <c r="F22"/>
  <c r="D20"/>
  <c r="E20"/>
  <c r="F20"/>
  <c r="D18"/>
  <c r="E18"/>
  <c r="F18"/>
  <c r="D16"/>
  <c r="E16"/>
  <c r="F16"/>
  <c r="D14"/>
  <c r="E14"/>
  <c r="F14"/>
  <c r="F12"/>
  <c r="E12"/>
  <c r="D12"/>
  <c r="F10"/>
  <c r="E10"/>
  <c r="D10"/>
  <c r="F34" l="1"/>
  <c r="E34"/>
  <c r="D34"/>
  <c r="F33"/>
  <c r="E33"/>
  <c r="D33"/>
  <c r="F32"/>
  <c r="E32"/>
  <c r="D32"/>
  <c r="F23"/>
  <c r="E23"/>
  <c r="D23"/>
  <c r="F21"/>
  <c r="E21"/>
  <c r="D21"/>
  <c r="F19"/>
  <c r="E19"/>
  <c r="D19"/>
  <c r="F17"/>
  <c r="E17"/>
  <c r="D17"/>
  <c r="F15"/>
  <c r="E15"/>
  <c r="D15"/>
  <c r="F13"/>
  <c r="E13"/>
  <c r="D13"/>
  <c r="F11"/>
  <c r="E11"/>
  <c r="D11"/>
  <c r="F9"/>
  <c r="E9"/>
  <c r="D9"/>
</calcChain>
</file>

<file path=xl/sharedStrings.xml><?xml version="1.0" encoding="utf-8"?>
<sst xmlns="http://schemas.openxmlformats.org/spreadsheetml/2006/main" count="36" uniqueCount="36">
  <si>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</si>
  <si>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БЕСПЛАТНАЯ ДОСТАВКА от 10.000р (по г.Барнаул)</t>
  </si>
  <si>
    <t>Ящики с тонкими стенками TANGO Slim</t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</si>
  <si>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</si>
  <si>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</si>
  <si>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</si>
  <si>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</si>
  <si>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</si>
  <si>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</si>
  <si>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</si>
  <si>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Комплект выдвижного ящика Tango Slim 84x450мм белый                                             
Нагрузка на пару - 45 кг.                             Надежность довадчика - 120.000 циклов</t>
  </si>
  <si>
    <t>Комплект выдвижного ящика Tango Slim 199x450мм белый                                             
Нагрузка на пару - 45 кг.                             Надежность довадчика - 120.000 циклов</t>
  </si>
  <si>
    <t>Комплект выдвижного ящика Tango Slim 84x450мм графит                                            
Нагрузка на пару - 45 кг.                             Надежность довадчика - 120.000 циклов</t>
  </si>
  <si>
    <t>Комплект выдвижного ящика Tango Slim 199x450мм графит                                            
Нагрузка на пару - 45 кг.                             Надежность довадчика - 120.000 циклов</t>
  </si>
  <si>
    <t>Комплект выдвижного ящика Tango Slim 84x500мм белый                                             
Нагрузка на пару - 45 кг.                             Надежность довадчика - 120.000 циклов</t>
  </si>
  <si>
    <t>Комплект выдвижного ящика Tango Slim 199x500мм белый                                             
Нагрузка на пару - 45 кг.                             Надежность довадчика - 120.000 циклов</t>
  </si>
  <si>
    <t>Комплект выдвижного ящика Tango Slim 84x500мм графит                                            
Нагрузка на пару - 45 кг.                             Надежность довадчика - 120.000 циклов</t>
  </si>
  <si>
    <t>Комплект выдвижного ящика Tango Slim 199x500мм графит                                            
Нагрузка на пару - 45 кг.                             Надежность довадчика - 120.000 циклов</t>
  </si>
  <si>
    <t>Продольный рейлинг универсальный Tango Slim 450 белый</t>
  </si>
  <si>
    <t>Продольный рейлинг универсальный Tango Slim 450 графит</t>
  </si>
  <si>
    <t>Продольный рейлинг универсальный Tango Slim 500 белый</t>
  </si>
  <si>
    <t>Продольный рейлинг универсальный Tango Slim 500 графит</t>
  </si>
  <si>
    <t>Комплект выдвижного ящика Tango Slim 84x450мм белый (СТЕКЛО)                                          
Нагрузка на пару - 45 кг.                             Надежность довадчика - 120.000 циклов</t>
  </si>
  <si>
    <t>Комплект выдвижного ящика Tango Slim 199x450мм белый (СТЕКЛО)                                            
Нагрузка на пару - 45 кг.                             Надежность довадчика - 120.000 циклов</t>
  </si>
  <si>
    <t>Комплект выдвижного ящика Tango Slim 84x450мм графит (СТЕКЛО)                                         
Нагрузка на пару - 45 кг.                             Надежность довадчика - 120.000 циклов</t>
  </si>
  <si>
    <t>Комплект выдвижного ящика Tango Slim 199x450мм графит (СТЕКЛО)                                          
Нагрузка на пару - 45 кг.                             Надежность довадчика - 120.000 циклов</t>
  </si>
  <si>
    <t>Комплект выдвижного ящика Tango Slim 84x500мм белый (СТЕКЛО)                                           
Нагрузка на пару - 45 кг.                             Надежность довадчика - 120.000 циклов</t>
  </si>
  <si>
    <t>Комплект выдвижного ящика Tango Slim 199x500мм белый (СТЕКЛО)                                             
Нагрузка на пару - 45 кг.                             Надежность довадчика - 120.000 циклов</t>
  </si>
  <si>
    <t>Комплект выдвижного ящика Tango Slim 84x500мм графит (СТЕКЛО)                                         
Нагрузка на пару - 45 кг.                             Надежность довадчика - 120.000 циклов</t>
  </si>
  <si>
    <t>Комплект выдвижного ящика Tango Slim 199x500мм графит (СТЕКЛО)                                            
Нагрузка на пару - 45 кг.                             Надежность довадчика - 120.000 циклов</t>
  </si>
  <si>
    <t>Держатели лицевой панели для внутреннего ящика Tango Slim 84мм (белый)</t>
  </si>
  <si>
    <t>Держатели лицевой панели для внутреннего ящика Tango Slim 84мм (графит)</t>
  </si>
  <si>
    <t>Лицевая панель для внутреннего ящика Tango Slim 84мм, 1.2м (белый)</t>
  </si>
  <si>
    <t>Лицевая панель для внутреннего ящика Tango Slim 84мм, 1.2м (графит)</t>
  </si>
  <si>
    <t>Держатель-поводок внутреннего ящика Tango Slim (белый)</t>
  </si>
  <si>
    <t>Держатель-поводок внутреннего ящика Tango Slim (графит)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</si>
</sst>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2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3" borderId="0" xfId="0" applyFont="1" applyFill="1" applyBorder="1" applyAlignment="1">
      <alignment horizontal="center"/>
    </xf>
    <xf numFmtId="0" fontId="0" fillId="3" borderId="0" xfId="0" applyFill="1"/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7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95250</xdr:rowOff>
    </xdr:from>
    <xdr:to>
      <xdr:col>1</xdr:col>
      <xdr:colOff>2143125</xdr:colOff>
      <xdr:row>2</xdr:row>
      <xdr:rowOff>338073</xdr:rowOff>
    </xdr:to>
    <xdr:pic>
      <xdr:nvPicPr>
        <xdr:cNvPr id="16" name="Рисунок 15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5925" y="95250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0</xdr:row>
      <xdr:rowOff>38100</xdr:rowOff>
    </xdr:from>
    <xdr:to>
      <xdr:col>6</xdr:col>
      <xdr:colOff>942975</xdr:colOff>
      <xdr:row>2</xdr:row>
      <xdr:rowOff>432678</xdr:rowOff>
    </xdr:to>
    <xdr:pic>
      <xdr:nvPicPr>
        <xdr:cNvPr id="17" name="Рисунок 16" descr="Screenshot_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77100" y="38100"/>
          <a:ext cx="771525" cy="76605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8</xdr:row>
      <xdr:rowOff>9525</xdr:rowOff>
    </xdr:from>
    <xdr:to>
      <xdr:col>0</xdr:col>
      <xdr:colOff>1076325</xdr:colOff>
      <xdr:row>8</xdr:row>
      <xdr:rowOff>742950</xdr:rowOff>
    </xdr:to>
    <xdr:pic>
      <xdr:nvPicPr>
        <xdr:cNvPr id="18" name="Рисунок 17" descr="Screenshot_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2900" y="2524125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10</xdr:row>
      <xdr:rowOff>19050</xdr:rowOff>
    </xdr:from>
    <xdr:to>
      <xdr:col>0</xdr:col>
      <xdr:colOff>1057275</xdr:colOff>
      <xdr:row>10</xdr:row>
      <xdr:rowOff>733425</xdr:rowOff>
    </xdr:to>
    <xdr:pic>
      <xdr:nvPicPr>
        <xdr:cNvPr id="19" name="Рисунок 18" descr="Screenshot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900" y="330517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12</xdr:row>
      <xdr:rowOff>9525</xdr:rowOff>
    </xdr:from>
    <xdr:to>
      <xdr:col>0</xdr:col>
      <xdr:colOff>1066800</xdr:colOff>
      <xdr:row>12</xdr:row>
      <xdr:rowOff>752475</xdr:rowOff>
    </xdr:to>
    <xdr:pic>
      <xdr:nvPicPr>
        <xdr:cNvPr id="20" name="Рисунок 19" descr="7e477ec2-964f-4cf9-b474-0e39586b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3850" y="4067175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14</xdr:row>
      <xdr:rowOff>28575</xdr:rowOff>
    </xdr:from>
    <xdr:to>
      <xdr:col>0</xdr:col>
      <xdr:colOff>1038225</xdr:colOff>
      <xdr:row>14</xdr:row>
      <xdr:rowOff>752475</xdr:rowOff>
    </xdr:to>
    <xdr:pic>
      <xdr:nvPicPr>
        <xdr:cNvPr id="21" name="Рисунок 20" descr="c90b43ae-30ed-4d67-9044-01a2022f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5" y="48577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16</xdr:row>
      <xdr:rowOff>19050</xdr:rowOff>
    </xdr:from>
    <xdr:to>
      <xdr:col>0</xdr:col>
      <xdr:colOff>1057274</xdr:colOff>
      <xdr:row>16</xdr:row>
      <xdr:rowOff>752475</xdr:rowOff>
    </xdr:to>
    <xdr:pic>
      <xdr:nvPicPr>
        <xdr:cNvPr id="22" name="Рисунок 21" descr="Screenshot_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3849" y="561975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18</xdr:row>
      <xdr:rowOff>19050</xdr:rowOff>
    </xdr:from>
    <xdr:to>
      <xdr:col>0</xdr:col>
      <xdr:colOff>1038224</xdr:colOff>
      <xdr:row>18</xdr:row>
      <xdr:rowOff>733425</xdr:rowOff>
    </xdr:to>
    <xdr:pic>
      <xdr:nvPicPr>
        <xdr:cNvPr id="23" name="Рисунок 22" descr="Screenshot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9" y="639127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20</xdr:row>
      <xdr:rowOff>9525</xdr:rowOff>
    </xdr:from>
    <xdr:to>
      <xdr:col>0</xdr:col>
      <xdr:colOff>1066799</xdr:colOff>
      <xdr:row>20</xdr:row>
      <xdr:rowOff>752475</xdr:rowOff>
    </xdr:to>
    <xdr:pic>
      <xdr:nvPicPr>
        <xdr:cNvPr id="24" name="Рисунок 23" descr="7e477ec2-964f-4cf9-b474-0e39586b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3849" y="7153275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22</xdr:row>
      <xdr:rowOff>28575</xdr:rowOff>
    </xdr:from>
    <xdr:to>
      <xdr:col>0</xdr:col>
      <xdr:colOff>1038224</xdr:colOff>
      <xdr:row>22</xdr:row>
      <xdr:rowOff>752475</xdr:rowOff>
    </xdr:to>
    <xdr:pic>
      <xdr:nvPicPr>
        <xdr:cNvPr id="25" name="Рисунок 24" descr="c90b43ae-30ed-4d67-9044-01a2022f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4" y="794385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30</xdr:row>
      <xdr:rowOff>38101</xdr:rowOff>
    </xdr:from>
    <xdr:to>
      <xdr:col>0</xdr:col>
      <xdr:colOff>971550</xdr:colOff>
      <xdr:row>30</xdr:row>
      <xdr:rowOff>723901</xdr:rowOff>
    </xdr:to>
    <xdr:pic>
      <xdr:nvPicPr>
        <xdr:cNvPr id="26" name="Рисунок 25" descr="e0e6156e-91f3-48c7-b24d-c06caff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0" y="872490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31</xdr:row>
      <xdr:rowOff>28576</xdr:rowOff>
    </xdr:from>
    <xdr:to>
      <xdr:col>0</xdr:col>
      <xdr:colOff>990600</xdr:colOff>
      <xdr:row>31</xdr:row>
      <xdr:rowOff>733426</xdr:rowOff>
    </xdr:to>
    <xdr:pic>
      <xdr:nvPicPr>
        <xdr:cNvPr id="27" name="Рисунок 26" descr="78dadcf3-47ea-4160-a378-91b079e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" y="9486901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32</xdr:row>
      <xdr:rowOff>38101</xdr:rowOff>
    </xdr:from>
    <xdr:to>
      <xdr:col>0</xdr:col>
      <xdr:colOff>971550</xdr:colOff>
      <xdr:row>32</xdr:row>
      <xdr:rowOff>723901</xdr:rowOff>
    </xdr:to>
    <xdr:pic>
      <xdr:nvPicPr>
        <xdr:cNvPr id="28" name="Рисунок 27" descr="e0e6156e-91f3-48c7-b24d-c06caff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85750" y="102679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33</xdr:row>
      <xdr:rowOff>28576</xdr:rowOff>
    </xdr:from>
    <xdr:to>
      <xdr:col>0</xdr:col>
      <xdr:colOff>990600</xdr:colOff>
      <xdr:row>33</xdr:row>
      <xdr:rowOff>733426</xdr:rowOff>
    </xdr:to>
    <xdr:pic>
      <xdr:nvPicPr>
        <xdr:cNvPr id="29" name="Рисунок 28" descr="78dadcf3-47ea-4160-a378-91b079ea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85750" y="11029951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</xdr:row>
      <xdr:rowOff>66675</xdr:rowOff>
    </xdr:from>
    <xdr:to>
      <xdr:col>0</xdr:col>
      <xdr:colOff>1231200</xdr:colOff>
      <xdr:row>9</xdr:row>
      <xdr:rowOff>628650</xdr:rowOff>
    </xdr:to>
    <xdr:pic>
      <xdr:nvPicPr>
        <xdr:cNvPr id="30" name="Рисунок 29" descr="b2767c84-3211-4ac5-98ec-0a69509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0" y="3352800"/>
          <a:ext cx="1135950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47625</xdr:rowOff>
    </xdr:from>
    <xdr:to>
      <xdr:col>0</xdr:col>
      <xdr:colOff>1238800</xdr:colOff>
      <xdr:row>11</xdr:row>
      <xdr:rowOff>676275</xdr:rowOff>
    </xdr:to>
    <xdr:pic>
      <xdr:nvPicPr>
        <xdr:cNvPr id="31" name="Рисунок 30" descr="a12b06ad-3b83-4394-9741-b2a6740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200" y="4876800"/>
          <a:ext cx="11626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</xdr:row>
      <xdr:rowOff>76200</xdr:rowOff>
    </xdr:from>
    <xdr:to>
      <xdr:col>0</xdr:col>
      <xdr:colOff>1381125</xdr:colOff>
      <xdr:row>13</xdr:row>
      <xdr:rowOff>685800</xdr:rowOff>
    </xdr:to>
    <xdr:pic>
      <xdr:nvPicPr>
        <xdr:cNvPr id="32" name="Рисунок 31" descr="2b1afdac-dbb6-4282-b16b-a28b6a3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50" y="6448425"/>
          <a:ext cx="136207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</xdr:row>
      <xdr:rowOff>66675</xdr:rowOff>
    </xdr:from>
    <xdr:to>
      <xdr:col>0</xdr:col>
      <xdr:colOff>1278591</xdr:colOff>
      <xdr:row>15</xdr:row>
      <xdr:rowOff>695325</xdr:rowOff>
    </xdr:to>
    <xdr:pic>
      <xdr:nvPicPr>
        <xdr:cNvPr id="33" name="Рисунок 32" descr="d407f683-399e-4d88-973a-2a0976f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0" y="7981950"/>
          <a:ext cx="1183341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</xdr:row>
      <xdr:rowOff>66675</xdr:rowOff>
    </xdr:from>
    <xdr:to>
      <xdr:col>0</xdr:col>
      <xdr:colOff>1337805</xdr:colOff>
      <xdr:row>17</xdr:row>
      <xdr:rowOff>714375</xdr:rowOff>
    </xdr:to>
    <xdr:pic>
      <xdr:nvPicPr>
        <xdr:cNvPr id="34" name="Рисунок 33" descr="b2767c84-3211-4ac5-98ec-0a69509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8575" y="9525000"/>
          <a:ext cx="1309230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19</xdr:row>
      <xdr:rowOff>19050</xdr:rowOff>
    </xdr:from>
    <xdr:to>
      <xdr:col>0</xdr:col>
      <xdr:colOff>1376851</xdr:colOff>
      <xdr:row>19</xdr:row>
      <xdr:rowOff>742950</xdr:rowOff>
    </xdr:to>
    <xdr:pic>
      <xdr:nvPicPr>
        <xdr:cNvPr id="35" name="Рисунок 34" descr="a12b06ad-3b83-4394-9741-b2a6740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100" y="11020425"/>
          <a:ext cx="133875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21</xdr:row>
      <xdr:rowOff>76200</xdr:rowOff>
    </xdr:from>
    <xdr:to>
      <xdr:col>0</xdr:col>
      <xdr:colOff>1390650</xdr:colOff>
      <xdr:row>21</xdr:row>
      <xdr:rowOff>685800</xdr:rowOff>
    </xdr:to>
    <xdr:pic>
      <xdr:nvPicPr>
        <xdr:cNvPr id="36" name="Рисунок 35" descr="2b1afdac-dbb6-4282-b16b-a28b6a3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" y="12620625"/>
          <a:ext cx="136207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</xdr:row>
      <xdr:rowOff>19050</xdr:rowOff>
    </xdr:from>
    <xdr:to>
      <xdr:col>0</xdr:col>
      <xdr:colOff>1381685</xdr:colOff>
      <xdr:row>23</xdr:row>
      <xdr:rowOff>742950</xdr:rowOff>
    </xdr:to>
    <xdr:pic>
      <xdr:nvPicPr>
        <xdr:cNvPr id="37" name="Рисунок 36" descr="d407f683-399e-4d88-973a-2a0976f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050" y="14106525"/>
          <a:ext cx="1362635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24</xdr:row>
      <xdr:rowOff>38101</xdr:rowOff>
    </xdr:from>
    <xdr:to>
      <xdr:col>0</xdr:col>
      <xdr:colOff>1069539</xdr:colOff>
      <xdr:row>24</xdr:row>
      <xdr:rowOff>704851</xdr:rowOff>
    </xdr:to>
    <xdr:pic>
      <xdr:nvPicPr>
        <xdr:cNvPr id="38" name="Рисунок 37" descr="Screenshot_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9076" y="14897101"/>
          <a:ext cx="850463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25</xdr:row>
      <xdr:rowOff>47625</xdr:rowOff>
    </xdr:from>
    <xdr:to>
      <xdr:col>0</xdr:col>
      <xdr:colOff>1038849</xdr:colOff>
      <xdr:row>25</xdr:row>
      <xdr:rowOff>742950</xdr:rowOff>
    </xdr:to>
    <xdr:pic>
      <xdr:nvPicPr>
        <xdr:cNvPr id="39" name="Рисунок 38" descr="Screenshot_4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2400" y="15678150"/>
          <a:ext cx="886449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26</xdr:row>
      <xdr:rowOff>19050</xdr:rowOff>
    </xdr:from>
    <xdr:to>
      <xdr:col>0</xdr:col>
      <xdr:colOff>1158633</xdr:colOff>
      <xdr:row>26</xdr:row>
      <xdr:rowOff>733425</xdr:rowOff>
    </xdr:to>
    <xdr:pic>
      <xdr:nvPicPr>
        <xdr:cNvPr id="40" name="Рисунок 39" descr="4cf9594c-bce8-4a27-acee-760efdfe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52400" y="16421100"/>
          <a:ext cx="1006233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27</xdr:row>
      <xdr:rowOff>9525</xdr:rowOff>
    </xdr:from>
    <xdr:to>
      <xdr:col>0</xdr:col>
      <xdr:colOff>1143000</xdr:colOff>
      <xdr:row>27</xdr:row>
      <xdr:rowOff>716994</xdr:rowOff>
    </xdr:to>
    <xdr:pic>
      <xdr:nvPicPr>
        <xdr:cNvPr id="41" name="Рисунок 40" descr="f1eeb2e3-691e-4ca6-8c8b-10e1917b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0975" y="17183100"/>
          <a:ext cx="962025" cy="70746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28</xdr:row>
      <xdr:rowOff>28575</xdr:rowOff>
    </xdr:from>
    <xdr:to>
      <xdr:col>0</xdr:col>
      <xdr:colOff>990600</xdr:colOff>
      <xdr:row>28</xdr:row>
      <xdr:rowOff>752475</xdr:rowOff>
    </xdr:to>
    <xdr:pic>
      <xdr:nvPicPr>
        <xdr:cNvPr id="42" name="Рисунок 41" descr="955eebda-d336-4cd2-9f82-6447589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66700" y="179736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29</xdr:row>
      <xdr:rowOff>9525</xdr:rowOff>
    </xdr:from>
    <xdr:to>
      <xdr:col>0</xdr:col>
      <xdr:colOff>1009650</xdr:colOff>
      <xdr:row>29</xdr:row>
      <xdr:rowOff>714375</xdr:rowOff>
    </xdr:to>
    <xdr:pic>
      <xdr:nvPicPr>
        <xdr:cNvPr id="43" name="Рисунок 42" descr="6b115685-a3ab-41c0-ac1c-a7af1b0d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04800" y="18726150"/>
          <a:ext cx="704850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4"/>
  <sheetViews>
    <sheetView tabSelected="1" workbookViewId="0">
      <selection activeCell="J31" sqref="J31"/>
    </sheetView>
  </sheetViews>
  <sheetFormatPr defaultRowHeight="15"/>
  <cols>
    <col min="1" max="1" width="21.28515625" customWidth="1"/>
    <col min="2" max="2" width="37.42578125" style="14" customWidth="1"/>
    <col min="3" max="3" width="12.28515625" style="15" customWidth="1"/>
    <col min="4" max="4" width="12.28515625" style="16" customWidth="1"/>
    <col min="5" max="5" width="12.28515625" style="15" customWidth="1"/>
    <col min="6" max="6" width="11" style="15" customWidth="1"/>
    <col min="7" max="7" width="16.42578125" customWidth="1"/>
  </cols>
  <sheetData>
    <row r="1" spans="1:8">
      <c r="A1" s="18"/>
      <c r="B1" s="19"/>
      <c r="C1" s="20" t="s">
        <v>0</v>
      </c>
      <c r="D1" s="20"/>
      <c r="E1" s="20"/>
      <c r="F1" s="20"/>
      <c r="G1" s="21"/>
    </row>
    <row r="2" spans="1:8" ht="14.45" customHeight="1">
      <c r="A2" s="18"/>
      <c r="B2" s="19"/>
      <c r="C2" s="20"/>
      <c r="D2" s="20"/>
      <c r="E2" s="20"/>
      <c r="F2" s="20"/>
      <c r="G2" s="21"/>
    </row>
    <row r="3" spans="1:8" ht="36.75" customHeight="1">
      <c r="A3" s="18"/>
      <c r="B3" s="19"/>
      <c r="C3" s="20"/>
      <c r="D3" s="20"/>
      <c r="E3" s="20"/>
      <c r="F3" s="20"/>
      <c r="G3" s="21"/>
    </row>
    <row r="4" spans="1:8" ht="34.5" customHeight="1">
      <c r="A4" s="22" t="s">
        <v>1</v>
      </c>
      <c r="B4" s="22"/>
      <c r="C4" s="22"/>
      <c r="D4" s="22"/>
      <c r="E4" s="22"/>
      <c r="F4" s="22"/>
      <c r="G4" s="22"/>
    </row>
    <row r="5" spans="1:8" s="2" customFormat="1" ht="1.5" customHeight="1">
      <c r="A5" s="1"/>
      <c r="B5" s="1"/>
      <c r="C5" s="1"/>
      <c r="D5" s="1"/>
      <c r="E5" s="1"/>
      <c r="F5" s="1"/>
    </row>
    <row r="6" spans="1:8" ht="17.25" customHeight="1">
      <c r="A6" s="3"/>
      <c r="B6" s="3"/>
      <c r="C6" s="3"/>
      <c r="D6" s="3"/>
      <c r="E6" s="3"/>
      <c r="F6" s="3"/>
      <c r="G6" s="3"/>
    </row>
    <row r="7" spans="1:8" ht="32.25" thickBot="1">
      <c r="A7" s="17" t="s">
        <v>2</v>
      </c>
      <c r="B7" s="17"/>
      <c r="C7" s="17"/>
      <c r="D7" s="17"/>
      <c r="E7" s="17"/>
      <c r="F7" s="17"/>
      <c r="G7" s="17"/>
      <c r="H7" s="4"/>
    </row>
    <row r="8" spans="1:8" s="8" customFormat="1" ht="46.5" customHeight="1" thickBot="1">
      <c r="A8" s="5" t="s">
        <v>3</v>
      </c>
      <c r="B8" s="6" t="s">
        <v>4</v>
      </c>
      <c r="C8" s="6" t="s">
        <v>5</v>
      </c>
      <c r="D8" s="6" t="s">
        <v>6</v>
      </c>
      <c r="E8" s="6" t="s">
        <v>7</v>
      </c>
      <c r="F8" s="6" t="s">
        <v>8</v>
      </c>
      <c r="G8" s="5" t="s">
        <v>9</v>
      </c>
      <c r="H8" s="7"/>
    </row>
    <row r="9" spans="1:8" ht="60.75" customHeight="1">
      <c r="A9" s="9"/>
      <c r="B9" s="10" t="s">
        <v>10</v>
      </c>
      <c r="C9" s="11">
        <v>1655</v>
      </c>
      <c r="D9" s="12">
        <f t="shared" ref="D9:D34" si="0">C9-(C9*20/100)</f>
        <v>1324</v>
      </c>
      <c r="E9" s="11">
        <f t="shared" ref="E9:E34" si="1">C9-(C9*15/100)</f>
        <v>1406.75</v>
      </c>
      <c r="F9" s="11">
        <f t="shared" ref="F9:F34" si="2">C9-(C9*10/100)</f>
        <v>1489.5</v>
      </c>
      <c r="G9" s="13">
        <v>23901</v>
      </c>
    </row>
    <row r="10" spans="1:8" ht="60.75" customHeight="1">
      <c r="A10" s="9"/>
      <c r="B10" s="10" t="s">
        <v>22</v>
      </c>
      <c r="C10" s="11">
        <v>2480</v>
      </c>
      <c r="D10" s="12">
        <f t="shared" si="0"/>
        <v>1984</v>
      </c>
      <c r="E10" s="11">
        <f t="shared" si="1"/>
        <v>2108</v>
      </c>
      <c r="F10" s="11">
        <f t="shared" si="2"/>
        <v>2232</v>
      </c>
      <c r="G10" s="13">
        <v>23974</v>
      </c>
    </row>
    <row r="11" spans="1:8" ht="60.75" customHeight="1">
      <c r="A11" s="9"/>
      <c r="B11" s="10" t="s">
        <v>11</v>
      </c>
      <c r="C11" s="11">
        <v>2303</v>
      </c>
      <c r="D11" s="12">
        <f t="shared" si="0"/>
        <v>1842.4</v>
      </c>
      <c r="E11" s="11">
        <f t="shared" si="1"/>
        <v>1957.55</v>
      </c>
      <c r="F11" s="11">
        <f t="shared" si="2"/>
        <v>2072.6999999999998</v>
      </c>
      <c r="G11" s="13">
        <v>23911</v>
      </c>
    </row>
    <row r="12" spans="1:8" ht="60.75" customHeight="1">
      <c r="A12" s="9"/>
      <c r="B12" s="10" t="s">
        <v>23</v>
      </c>
      <c r="C12" s="11">
        <v>3350</v>
      </c>
      <c r="D12" s="12">
        <f t="shared" si="0"/>
        <v>2680</v>
      </c>
      <c r="E12" s="11">
        <f t="shared" si="1"/>
        <v>2847.5</v>
      </c>
      <c r="F12" s="11">
        <f t="shared" si="2"/>
        <v>3015</v>
      </c>
      <c r="G12" s="13">
        <v>23973</v>
      </c>
    </row>
    <row r="13" spans="1:8" ht="60.75" customHeight="1">
      <c r="A13" s="9"/>
      <c r="B13" s="10" t="s">
        <v>12</v>
      </c>
      <c r="C13" s="11">
        <v>1880</v>
      </c>
      <c r="D13" s="12">
        <f t="shared" si="0"/>
        <v>1504</v>
      </c>
      <c r="E13" s="11">
        <f t="shared" si="1"/>
        <v>1598</v>
      </c>
      <c r="F13" s="11">
        <f t="shared" si="2"/>
        <v>1692</v>
      </c>
      <c r="G13" s="13">
        <v>23900</v>
      </c>
    </row>
    <row r="14" spans="1:8" ht="60.75" customHeight="1">
      <c r="A14" s="9"/>
      <c r="B14" s="10" t="s">
        <v>24</v>
      </c>
      <c r="C14" s="11">
        <v>2480</v>
      </c>
      <c r="D14" s="12">
        <f t="shared" si="0"/>
        <v>1984</v>
      </c>
      <c r="E14" s="11">
        <f t="shared" si="1"/>
        <v>2108</v>
      </c>
      <c r="F14" s="11">
        <f t="shared" si="2"/>
        <v>2232</v>
      </c>
      <c r="G14" s="13">
        <v>23978</v>
      </c>
    </row>
    <row r="15" spans="1:8" ht="60.75" customHeight="1">
      <c r="A15" s="9"/>
      <c r="B15" s="10" t="s">
        <v>13</v>
      </c>
      <c r="C15" s="11">
        <v>2303</v>
      </c>
      <c r="D15" s="12">
        <f t="shared" si="0"/>
        <v>1842.4</v>
      </c>
      <c r="E15" s="11">
        <f t="shared" si="1"/>
        <v>1957.55</v>
      </c>
      <c r="F15" s="11">
        <f t="shared" si="2"/>
        <v>2072.6999999999998</v>
      </c>
      <c r="G15" s="13">
        <v>23910</v>
      </c>
    </row>
    <row r="16" spans="1:8" ht="60.75" customHeight="1">
      <c r="A16" s="9"/>
      <c r="B16" s="10" t="s">
        <v>25</v>
      </c>
      <c r="C16" s="11">
        <v>3350</v>
      </c>
      <c r="D16" s="12">
        <f t="shared" si="0"/>
        <v>2680</v>
      </c>
      <c r="E16" s="11">
        <f t="shared" si="1"/>
        <v>2847.5</v>
      </c>
      <c r="F16" s="11">
        <f t="shared" si="2"/>
        <v>3015</v>
      </c>
      <c r="G16" s="13">
        <v>23977</v>
      </c>
    </row>
    <row r="17" spans="1:7" ht="60.75" customHeight="1">
      <c r="A17" s="9"/>
      <c r="B17" s="10" t="s">
        <v>14</v>
      </c>
      <c r="C17" s="11">
        <v>1895</v>
      </c>
      <c r="D17" s="12">
        <f t="shared" si="0"/>
        <v>1516</v>
      </c>
      <c r="E17" s="11">
        <f t="shared" si="1"/>
        <v>1610.75</v>
      </c>
      <c r="F17" s="11">
        <f t="shared" si="2"/>
        <v>1705.5</v>
      </c>
      <c r="G17" s="13">
        <v>23903</v>
      </c>
    </row>
    <row r="18" spans="1:7" ht="60.75" customHeight="1">
      <c r="A18" s="9"/>
      <c r="B18" s="10" t="s">
        <v>26</v>
      </c>
      <c r="C18" s="11">
        <v>2550</v>
      </c>
      <c r="D18" s="12">
        <f t="shared" si="0"/>
        <v>2040</v>
      </c>
      <c r="E18" s="11">
        <f t="shared" si="1"/>
        <v>2167.5</v>
      </c>
      <c r="F18" s="11">
        <f t="shared" si="2"/>
        <v>2295</v>
      </c>
      <c r="G18" s="13">
        <v>23976</v>
      </c>
    </row>
    <row r="19" spans="1:7" ht="60.75" customHeight="1">
      <c r="A19" s="9"/>
      <c r="B19" s="10" t="s">
        <v>15</v>
      </c>
      <c r="C19" s="11">
        <v>2350</v>
      </c>
      <c r="D19" s="12">
        <f t="shared" si="0"/>
        <v>1880</v>
      </c>
      <c r="E19" s="11">
        <f t="shared" si="1"/>
        <v>1997.5</v>
      </c>
      <c r="F19" s="11">
        <f t="shared" si="2"/>
        <v>2115</v>
      </c>
      <c r="G19" s="13">
        <v>23913</v>
      </c>
    </row>
    <row r="20" spans="1:7" ht="60.75" customHeight="1">
      <c r="A20" s="9"/>
      <c r="B20" s="10" t="s">
        <v>27</v>
      </c>
      <c r="C20" s="11">
        <v>3415</v>
      </c>
      <c r="D20" s="12">
        <f t="shared" si="0"/>
        <v>2732</v>
      </c>
      <c r="E20" s="11">
        <f t="shared" si="1"/>
        <v>2902.75</v>
      </c>
      <c r="F20" s="11">
        <f t="shared" si="2"/>
        <v>3073.5</v>
      </c>
      <c r="G20" s="13">
        <v>23975</v>
      </c>
    </row>
    <row r="21" spans="1:7" ht="60.75" customHeight="1">
      <c r="A21" s="9"/>
      <c r="B21" s="10" t="s">
        <v>16</v>
      </c>
      <c r="C21" s="11">
        <v>1731</v>
      </c>
      <c r="D21" s="12">
        <f t="shared" si="0"/>
        <v>1384.8</v>
      </c>
      <c r="E21" s="11">
        <f t="shared" si="1"/>
        <v>1471.35</v>
      </c>
      <c r="F21" s="11">
        <f t="shared" si="2"/>
        <v>1557.9</v>
      </c>
      <c r="G21" s="13">
        <v>23902</v>
      </c>
    </row>
    <row r="22" spans="1:7" ht="60.75" customHeight="1">
      <c r="A22" s="9"/>
      <c r="B22" s="10" t="s">
        <v>28</v>
      </c>
      <c r="C22" s="11">
        <v>2550</v>
      </c>
      <c r="D22" s="12">
        <f t="shared" si="0"/>
        <v>2040</v>
      </c>
      <c r="E22" s="11">
        <f t="shared" si="1"/>
        <v>2167.5</v>
      </c>
      <c r="F22" s="11">
        <f t="shared" si="2"/>
        <v>2295</v>
      </c>
      <c r="G22" s="13">
        <v>23980</v>
      </c>
    </row>
    <row r="23" spans="1:7" ht="60.75" customHeight="1">
      <c r="A23" s="9"/>
      <c r="B23" s="10" t="s">
        <v>17</v>
      </c>
      <c r="C23" s="11">
        <v>2940</v>
      </c>
      <c r="D23" s="12">
        <f t="shared" si="0"/>
        <v>2352</v>
      </c>
      <c r="E23" s="11">
        <f t="shared" si="1"/>
        <v>2499</v>
      </c>
      <c r="F23" s="11">
        <f t="shared" si="2"/>
        <v>2646</v>
      </c>
      <c r="G23" s="13">
        <v>23912</v>
      </c>
    </row>
    <row r="24" spans="1:7" ht="60.75" customHeight="1">
      <c r="A24" s="9"/>
      <c r="B24" s="10" t="s">
        <v>29</v>
      </c>
      <c r="C24" s="11">
        <v>3415</v>
      </c>
      <c r="D24" s="12">
        <f t="shared" si="0"/>
        <v>2732</v>
      </c>
      <c r="E24" s="11">
        <f t="shared" si="1"/>
        <v>2902.75</v>
      </c>
      <c r="F24" s="11">
        <f t="shared" si="2"/>
        <v>3073.5</v>
      </c>
      <c r="G24" s="13">
        <v>23979</v>
      </c>
    </row>
    <row r="25" spans="1:7" ht="60.75" customHeight="1">
      <c r="A25" s="9"/>
      <c r="B25" s="10" t="s">
        <v>30</v>
      </c>
      <c r="C25" s="11">
        <v>150</v>
      </c>
      <c r="D25" s="12">
        <f t="shared" si="0"/>
        <v>120</v>
      </c>
      <c r="E25" s="11">
        <f t="shared" si="1"/>
        <v>127.5</v>
      </c>
      <c r="F25" s="11">
        <f t="shared" si="2"/>
        <v>135</v>
      </c>
      <c r="G25" s="13">
        <v>23962</v>
      </c>
    </row>
    <row r="26" spans="1:7" ht="60.75" customHeight="1">
      <c r="A26" s="9"/>
      <c r="B26" s="10" t="s">
        <v>31</v>
      </c>
      <c r="C26" s="11">
        <v>150</v>
      </c>
      <c r="D26" s="12">
        <f t="shared" si="0"/>
        <v>120</v>
      </c>
      <c r="E26" s="11">
        <f t="shared" si="1"/>
        <v>127.5</v>
      </c>
      <c r="F26" s="11">
        <f t="shared" si="2"/>
        <v>135</v>
      </c>
      <c r="G26" s="13">
        <v>23963</v>
      </c>
    </row>
    <row r="27" spans="1:7" ht="60.75" customHeight="1">
      <c r="A27" s="9"/>
      <c r="B27" s="10" t="s">
        <v>32</v>
      </c>
      <c r="C27" s="11">
        <v>1716</v>
      </c>
      <c r="D27" s="12">
        <f t="shared" si="0"/>
        <v>1372.8</v>
      </c>
      <c r="E27" s="11">
        <f t="shared" si="1"/>
        <v>1458.6</v>
      </c>
      <c r="F27" s="11">
        <f t="shared" si="2"/>
        <v>1544.4</v>
      </c>
      <c r="G27" s="13">
        <v>23966</v>
      </c>
    </row>
    <row r="28" spans="1:7" ht="60.75" customHeight="1">
      <c r="A28" s="9"/>
      <c r="B28" s="10" t="s">
        <v>33</v>
      </c>
      <c r="C28" s="11">
        <v>1716</v>
      </c>
      <c r="D28" s="12">
        <f t="shared" si="0"/>
        <v>1372.8</v>
      </c>
      <c r="E28" s="11">
        <f t="shared" si="1"/>
        <v>1458.6</v>
      </c>
      <c r="F28" s="11">
        <f t="shared" si="2"/>
        <v>1544.4</v>
      </c>
      <c r="G28" s="13">
        <v>23965</v>
      </c>
    </row>
    <row r="29" spans="1:7" ht="60.75" customHeight="1">
      <c r="A29" s="9"/>
      <c r="B29" s="10" t="s">
        <v>34</v>
      </c>
      <c r="C29" s="11">
        <v>210</v>
      </c>
      <c r="D29" s="12">
        <f t="shared" si="0"/>
        <v>168</v>
      </c>
      <c r="E29" s="11">
        <f t="shared" si="1"/>
        <v>178.5</v>
      </c>
      <c r="F29" s="11">
        <f t="shared" si="2"/>
        <v>189</v>
      </c>
      <c r="G29" s="13">
        <v>23951</v>
      </c>
    </row>
    <row r="30" spans="1:7" ht="60.75" customHeight="1">
      <c r="A30" s="9"/>
      <c r="B30" s="10" t="s">
        <v>35</v>
      </c>
      <c r="C30" s="11">
        <v>210</v>
      </c>
      <c r="D30" s="12">
        <f t="shared" si="0"/>
        <v>168</v>
      </c>
      <c r="E30" s="11">
        <f t="shared" si="1"/>
        <v>178.5</v>
      </c>
      <c r="F30" s="11">
        <f t="shared" si="2"/>
        <v>189</v>
      </c>
      <c r="G30" s="13">
        <v>23950</v>
      </c>
    </row>
    <row r="31" spans="1:7" ht="60.75" customHeight="1">
      <c r="A31" s="9"/>
      <c r="B31" s="10" t="s">
        <v>18</v>
      </c>
      <c r="C31" s="11">
        <v>386</v>
      </c>
      <c r="D31" s="12">
        <f t="shared" si="0"/>
        <v>308.8</v>
      </c>
      <c r="E31" s="11">
        <f t="shared" si="1"/>
        <v>328.1</v>
      </c>
      <c r="F31" s="11">
        <f t="shared" si="2"/>
        <v>347.4</v>
      </c>
      <c r="G31" s="13">
        <v>23921</v>
      </c>
    </row>
    <row r="32" spans="1:7" ht="60.75" customHeight="1">
      <c r="A32" s="9"/>
      <c r="B32" s="10" t="s">
        <v>19</v>
      </c>
      <c r="C32" s="11">
        <v>328</v>
      </c>
      <c r="D32" s="12">
        <f t="shared" si="0"/>
        <v>262.39999999999998</v>
      </c>
      <c r="E32" s="11">
        <f t="shared" si="1"/>
        <v>278.8</v>
      </c>
      <c r="F32" s="11">
        <f t="shared" si="2"/>
        <v>295.2</v>
      </c>
      <c r="G32" s="13">
        <v>23920</v>
      </c>
    </row>
    <row r="33" spans="1:7" ht="60.75" customHeight="1">
      <c r="A33" s="9"/>
      <c r="B33" s="10" t="s">
        <v>20</v>
      </c>
      <c r="C33" s="11">
        <v>331</v>
      </c>
      <c r="D33" s="12">
        <f t="shared" si="0"/>
        <v>264.8</v>
      </c>
      <c r="E33" s="11">
        <f t="shared" si="1"/>
        <v>281.35000000000002</v>
      </c>
      <c r="F33" s="11">
        <f t="shared" si="2"/>
        <v>297.89999999999998</v>
      </c>
      <c r="G33" s="13">
        <v>23923</v>
      </c>
    </row>
    <row r="34" spans="1:7" ht="60.75" customHeight="1">
      <c r="A34" s="9"/>
      <c r="B34" s="10" t="s">
        <v>21</v>
      </c>
      <c r="C34" s="11">
        <v>383</v>
      </c>
      <c r="D34" s="12">
        <f t="shared" si="0"/>
        <v>306.39999999999998</v>
      </c>
      <c r="E34" s="11">
        <f t="shared" si="1"/>
        <v>325.55</v>
      </c>
      <c r="F34" s="11">
        <f t="shared" si="2"/>
        <v>344.7</v>
      </c>
      <c r="G34" s="13">
        <v>23922</v>
      </c>
    </row>
  </sheetData>
  <mergeCells count="6">
    <mergeCell ref="A7:G7"/>
    <mergeCell ref="A1:A3"/>
    <mergeCell ref="B1:B3"/>
    <mergeCell ref="C1:F3"/>
    <mergeCell ref="G1:G3"/>
    <mergeCell ref="A4:G4"/>
  </mergeCells>
  <pageMargins left="0.7" right="0.7" top="0.75" bottom="0.75" header="0.3" footer="0.3"/>
  <pageSetup paperSize="9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2025-01-23T06:37:20Z</dcterms:modified>
</cp:coreProperties>
</file>