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0" i="1"/>
  <c r="E10"/>
  <c r="D10"/>
  <c r="F9"/>
  <c r="E9"/>
  <c r="D9"/>
  <c r="F8"/>
  <c r="E8"/>
  <c r="D8"/>
  <c r="F7"/>
  <c r="E7"/>
  <c r="D7"/>
  <c r="F6"/>
  <c r="E6"/>
  <c r="D6"/>
</calcChain>
</file>

<file path=xl/sharedStrings.xml><?xml version="1.0" encoding="utf-8"?>
<sst xmlns="http://schemas.openxmlformats.org/spreadsheetml/2006/main" count="20" uniqueCount="20">
  <si>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</si>
  <si>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</si>
  <si>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</si>
  <si>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</si>
  <si>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</si>
  <si>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</si>
  <si>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</si>
  <si>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</si>
  <si>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9802/CS.300</t>
  </si>
  <si>
    <t>9803/CS.350</t>
  </si>
  <si>
    <t>9804/CS.400</t>
  </si>
  <si>
    <t>9805/CS.450</t>
  </si>
  <si>
    <t>9806/CS.500</t>
  </si>
  <si>
    <t xml:space="preserve">Направляющие скрытого типа MF-10 Clip-on полного выдвижения </t>
  </si>
  <si>
    <t>Направляющие скрытого типа 300мм MF-10 Clip-on полного выдвижения с доводчиком. Нагрузка на пару 35кг</t>
  </si>
  <si>
    <t>Направляющие скрытого типа 350мм MF-10 Clip-on полного выдвижения с доводчиком. Нагрузка на пару 35кг</t>
  </si>
  <si>
    <t>Направляющие скрытого типа 400мм MF-10 Clip-on полного выдвижения с доводчиком. Нагрузка на пару 35кг</t>
  </si>
  <si>
    <t>Направляющие скрытого типа 450мм MF-10 Clip-on полного выдвижения с доводчиком. Нагрузка на пару 35кг</t>
  </si>
  <si>
    <t>Направляющие скрытого типа 500мм MF-10 Clip-on полного выдвижения с доводчиком. Нагрузка на пару 35кг</t>
  </si>
  <si>
    <t xml:space="preserve">
Размерный ряд: 300-500 мм
Доводчик: с доводчиком (плавное закрытие)
Нагрузка на пару:  35 кг
Тип покрытия: Оцинковка
Тип выдвижения: полное
Регулировка: по высоте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</si>
</sst>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5</xdr:row>
      <xdr:rowOff>48157</xdr:rowOff>
    </xdr:from>
    <xdr:to>
      <xdr:col>0</xdr:col>
      <xdr:colOff>1104900</xdr:colOff>
      <xdr:row>5</xdr:row>
      <xdr:rowOff>589614</xdr:rowOff>
    </xdr:to>
    <xdr:pic>
      <xdr:nvPicPr>
        <xdr:cNvPr id="14" name="Рисунок 13" descr="Screenshot_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1248307"/>
          <a:ext cx="904874" cy="54145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6</xdr:row>
      <xdr:rowOff>114832</xdr:rowOff>
    </xdr:from>
    <xdr:to>
      <xdr:col>0</xdr:col>
      <xdr:colOff>1104900</xdr:colOff>
      <xdr:row>6</xdr:row>
      <xdr:rowOff>561039</xdr:rowOff>
    </xdr:to>
    <xdr:pic>
      <xdr:nvPicPr>
        <xdr:cNvPr id="15" name="Рисунок 14" descr="Screenshot_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6" y="193410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7</xdr:row>
      <xdr:rowOff>105307</xdr:rowOff>
    </xdr:from>
    <xdr:to>
      <xdr:col>0</xdr:col>
      <xdr:colOff>1104900</xdr:colOff>
      <xdr:row>7</xdr:row>
      <xdr:rowOff>551514</xdr:rowOff>
    </xdr:to>
    <xdr:pic>
      <xdr:nvPicPr>
        <xdr:cNvPr id="17" name="Рисунок 16" descr="Screenshot_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6" y="256275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</xdr:row>
      <xdr:rowOff>105307</xdr:rowOff>
    </xdr:from>
    <xdr:to>
      <xdr:col>0</xdr:col>
      <xdr:colOff>1104900</xdr:colOff>
      <xdr:row>8</xdr:row>
      <xdr:rowOff>494364</xdr:rowOff>
    </xdr:to>
    <xdr:pic>
      <xdr:nvPicPr>
        <xdr:cNvPr id="18" name="Рисунок 17" descr="Screenshot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6" y="256275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105307</xdr:rowOff>
    </xdr:from>
    <xdr:to>
      <xdr:col>0</xdr:col>
      <xdr:colOff>1104900</xdr:colOff>
      <xdr:row>9</xdr:row>
      <xdr:rowOff>494364</xdr:rowOff>
    </xdr:to>
    <xdr:pic>
      <xdr:nvPicPr>
        <xdr:cNvPr id="19" name="Рисунок 18" descr="Screenshot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6" y="3191407"/>
          <a:ext cx="904874" cy="389057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47625</xdr:rowOff>
    </xdr:from>
    <xdr:to>
      <xdr:col>6</xdr:col>
      <xdr:colOff>971550</xdr:colOff>
      <xdr:row>3</xdr:row>
      <xdr:rowOff>114300</xdr:rowOff>
    </xdr:to>
    <xdr:pic>
      <xdr:nvPicPr>
        <xdr:cNvPr id="20" name="Рисунок 19" descr="Screenshot_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19950" y="4762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11</xdr:row>
      <xdr:rowOff>57150</xdr:rowOff>
    </xdr:from>
    <xdr:to>
      <xdr:col>1</xdr:col>
      <xdr:colOff>1990725</xdr:colOff>
      <xdr:row>19</xdr:row>
      <xdr:rowOff>178437</xdr:rowOff>
    </xdr:to>
    <xdr:pic>
      <xdr:nvPicPr>
        <xdr:cNvPr id="33" name="Рисунок 32" descr="rss82zfxd340wc08s0ogccswggos4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4486275"/>
          <a:ext cx="2971800" cy="1645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"/>
  <sheetViews>
    <sheetView tabSelected="1" workbookViewId="0">
      <selection activeCell="K11" sqref="K11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5"/>
      <c r="B1" s="16"/>
      <c r="C1" s="17" t="s">
        <v>0</v>
      </c>
      <c r="D1" s="17"/>
      <c r="E1" s="17"/>
      <c r="F1" s="17"/>
      <c r="G1" s="18"/>
    </row>
    <row r="2" spans="1:8" ht="14.45" customHeight="1">
      <c r="A2" s="15"/>
      <c r="B2" s="16"/>
      <c r="C2" s="17"/>
      <c r="D2" s="17"/>
      <c r="E2" s="17"/>
      <c r="F2" s="17"/>
      <c r="G2" s="18"/>
    </row>
    <row r="3" spans="1:8" ht="33" customHeight="1">
      <c r="A3" s="15"/>
      <c r="B3" s="16"/>
      <c r="C3" s="17"/>
      <c r="D3" s="17"/>
      <c r="E3" s="17"/>
      <c r="F3" s="17"/>
      <c r="G3" s="18"/>
    </row>
    <row r="4" spans="1:8" ht="16.5" thickBot="1">
      <c r="A4" s="14" t="s">
        <v>13</v>
      </c>
      <c r="B4" s="14"/>
      <c r="C4" s="14"/>
      <c r="D4" s="14"/>
      <c r="E4" s="14"/>
      <c r="F4" s="14"/>
      <c r="G4" s="14"/>
      <c r="H4" s="1"/>
    </row>
    <row r="5" spans="1:8" s="5" customFormat="1" ht="15.75" thickBot="1">
      <c r="A5" s="2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2" t="s">
        <v>7</v>
      </c>
      <c r="H5" s="4"/>
    </row>
    <row r="6" spans="1:8" ht="49.5" customHeight="1">
      <c r="A6" s="6"/>
      <c r="B6" s="7" t="s">
        <v>14</v>
      </c>
      <c r="C6" s="8">
        <v>690</v>
      </c>
      <c r="D6" s="9">
        <f t="shared" ref="D6:D10" si="0">C6-(C6*20/100)</f>
        <v>552</v>
      </c>
      <c r="E6" s="8">
        <f t="shared" ref="E6:E10" si="1">C6-(C6*15/100)</f>
        <v>586.5</v>
      </c>
      <c r="F6" s="8">
        <f t="shared" ref="F6:F10" si="2">C6-(C6*10/100)</f>
        <v>621</v>
      </c>
      <c r="G6" s="10" t="s">
        <v>8</v>
      </c>
    </row>
    <row r="7" spans="1:8" ht="47.25" customHeight="1">
      <c r="A7" s="6"/>
      <c r="B7" s="7" t="s">
        <v>15</v>
      </c>
      <c r="C7" s="8">
        <v>720</v>
      </c>
      <c r="D7" s="9">
        <f t="shared" si="0"/>
        <v>576</v>
      </c>
      <c r="E7" s="8">
        <f t="shared" si="1"/>
        <v>612</v>
      </c>
      <c r="F7" s="8">
        <f t="shared" si="2"/>
        <v>648</v>
      </c>
      <c r="G7" s="10" t="s">
        <v>9</v>
      </c>
    </row>
    <row r="8" spans="1:8" ht="47.25" customHeight="1">
      <c r="A8" s="6"/>
      <c r="B8" s="7" t="s">
        <v>16</v>
      </c>
      <c r="C8" s="8">
        <v>760</v>
      </c>
      <c r="D8" s="9">
        <f t="shared" si="0"/>
        <v>608</v>
      </c>
      <c r="E8" s="8">
        <f t="shared" si="1"/>
        <v>646</v>
      </c>
      <c r="F8" s="8">
        <f t="shared" si="2"/>
        <v>684</v>
      </c>
      <c r="G8" s="10" t="s">
        <v>10</v>
      </c>
    </row>
    <row r="9" spans="1:8" ht="46.5" customHeight="1">
      <c r="A9" s="6"/>
      <c r="B9" s="7" t="s">
        <v>17</v>
      </c>
      <c r="C9" s="8">
        <v>810</v>
      </c>
      <c r="D9" s="9">
        <f t="shared" si="0"/>
        <v>648</v>
      </c>
      <c r="E9" s="8">
        <f t="shared" si="1"/>
        <v>688.5</v>
      </c>
      <c r="F9" s="8">
        <f t="shared" si="2"/>
        <v>729</v>
      </c>
      <c r="G9" s="10" t="s">
        <v>11</v>
      </c>
    </row>
    <row r="10" spans="1:8" ht="48.75" customHeight="1">
      <c r="A10" s="6"/>
      <c r="B10" s="7" t="s">
        <v>18</v>
      </c>
      <c r="C10" s="8">
        <v>830</v>
      </c>
      <c r="D10" s="9">
        <f t="shared" si="0"/>
        <v>664</v>
      </c>
      <c r="E10" s="8">
        <f t="shared" si="1"/>
        <v>705.5</v>
      </c>
      <c r="F10" s="8">
        <f t="shared" si="2"/>
        <v>747</v>
      </c>
      <c r="G10" s="10" t="s">
        <v>12</v>
      </c>
    </row>
    <row r="11" spans="1:8">
      <c r="C11" s="20" t="s">
        <v>19</v>
      </c>
      <c r="D11" s="21"/>
      <c r="E11" s="21"/>
      <c r="F11" s="21"/>
      <c r="G11" s="21"/>
    </row>
    <row r="12" spans="1:8">
      <c r="A12" s="19"/>
      <c r="B12" s="19"/>
      <c r="C12" s="22"/>
      <c r="D12" s="22"/>
      <c r="E12" s="22"/>
      <c r="F12" s="22"/>
      <c r="G12" s="22"/>
    </row>
    <row r="13" spans="1:8">
      <c r="A13" s="19"/>
      <c r="B13" s="19"/>
      <c r="C13" s="22"/>
      <c r="D13" s="22"/>
      <c r="E13" s="22"/>
      <c r="F13" s="22"/>
      <c r="G13" s="22"/>
    </row>
    <row r="14" spans="1:8">
      <c r="A14" s="19"/>
      <c r="B14" s="19"/>
      <c r="C14" s="22"/>
      <c r="D14" s="22"/>
      <c r="E14" s="22"/>
      <c r="F14" s="22"/>
      <c r="G14" s="22"/>
    </row>
    <row r="15" spans="1:8">
      <c r="A15" s="19"/>
      <c r="B15" s="19"/>
      <c r="C15" s="22"/>
      <c r="D15" s="22"/>
      <c r="E15" s="22"/>
      <c r="F15" s="22"/>
      <c r="G15" s="22"/>
    </row>
    <row r="16" spans="1:8">
      <c r="A16" s="19"/>
      <c r="B16" s="19"/>
      <c r="C16" s="22"/>
      <c r="D16" s="22"/>
      <c r="E16" s="22"/>
      <c r="F16" s="22"/>
      <c r="G16" s="22"/>
    </row>
    <row r="17" spans="1:7">
      <c r="A17" s="19"/>
      <c r="B17" s="19"/>
      <c r="C17" s="22"/>
      <c r="D17" s="22"/>
      <c r="E17" s="22"/>
      <c r="F17" s="22"/>
      <c r="G17" s="22"/>
    </row>
    <row r="18" spans="1:7">
      <c r="A18" s="19"/>
      <c r="B18" s="19"/>
      <c r="C18" s="22"/>
      <c r="D18" s="22"/>
      <c r="E18" s="22"/>
      <c r="F18" s="22"/>
      <c r="G18" s="22"/>
    </row>
    <row r="19" spans="1:7">
      <c r="A19" s="19"/>
      <c r="B19" s="19"/>
      <c r="C19" s="22"/>
      <c r="D19" s="22"/>
      <c r="E19" s="22"/>
      <c r="F19" s="22"/>
      <c r="G19" s="22"/>
    </row>
    <row r="20" spans="1:7">
      <c r="A20" s="19"/>
      <c r="B20" s="19"/>
      <c r="C20" s="22"/>
      <c r="D20" s="22"/>
      <c r="E20" s="22"/>
      <c r="F20" s="22"/>
      <c r="G20" s="22"/>
    </row>
  </sheetData>
  <mergeCells count="7">
    <mergeCell ref="A12:B20"/>
    <mergeCell ref="C11:G20"/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2024-06-13T03:20:03Z</dcterms:modified>
</cp:coreProperties>
</file>