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15" i="1"/>
  <c r="E15"/>
  <c r="D15"/>
  <c r="F14" l="1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</calcChain>
</file>

<file path=xl/sharedStrings.xml><?xml version="1.0" encoding="utf-8"?>
<sst xmlns="http://schemas.openxmlformats.org/spreadsheetml/2006/main" count="19" uniqueCount="19">
  <si>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</si>
  <si>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</si>
  <si>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Направляющие скрытого монтажа MF 3/4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</si>
  <si>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</si>
  <si>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</si>
  <si>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</si>
  <si>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</si>
  <si>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</si>
  <si>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</si>
  <si>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</si>
  <si>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накладная с доводчиком, мягкий ход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</si>
  <si>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полунакладная с доводчиком, мягкий ход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</si>
  <si>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вкладная с доводчиком, мягкий ход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</si>
  <si>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для фальшпанели с доводчиком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</si>
  <si>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угловая 45° с доводчиком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</si>
  <si>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Clip-on</t>
    </r>
    <r>
      <rPr>
        <sz val="10"/>
        <color theme="1"/>
        <rFont val="Calibri"/>
        <family val="2"/>
        <scheme val="minor"/>
      </rPr>
      <t xml:space="preserve"> угловая 30° с доводчиком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</si>
  <si>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All-2-Way 3D Clip-on</t>
    </r>
    <r>
      <rPr>
        <sz val="10"/>
        <color theme="1"/>
        <rFont val="Calibri"/>
        <family val="2"/>
        <scheme val="minor"/>
      </rPr>
      <t xml:space="preserve"> для фальшпанели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</si>
  <si>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</t>
    </r>
    <r>
      <rPr>
        <sz val="10"/>
        <color theme="1"/>
        <rFont val="Calibri"/>
        <family val="2"/>
        <scheme val="minor"/>
      </rPr>
      <t xml:space="preserve"> накладная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</si>
  <si>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 xml:space="preserve">MF Prima All-2-Way 3D, Clip-on </t>
    </r>
    <r>
      <rPr>
        <sz val="10"/>
        <color theme="1"/>
        <rFont val="Calibri"/>
        <family val="2"/>
        <scheme val="minor"/>
      </rPr>
      <t>накладная с доводчиком, черный никель</t>
    </r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</si>
</sst>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/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6</xdr:row>
      <xdr:rowOff>38100</xdr:rowOff>
    </xdr:from>
    <xdr:to>
      <xdr:col>0</xdr:col>
      <xdr:colOff>1004888</xdr:colOff>
      <xdr:row>6</xdr:row>
      <xdr:rowOff>495300</xdr:rowOff>
    </xdr:to>
    <xdr:pic>
      <xdr:nvPicPr>
        <xdr:cNvPr id="22" name="Рисунок 21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6" y="2190750"/>
          <a:ext cx="785812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</xdr:row>
      <xdr:rowOff>19050</xdr:rowOff>
    </xdr:from>
    <xdr:to>
      <xdr:col>0</xdr:col>
      <xdr:colOff>1038225</xdr:colOff>
      <xdr:row>7</xdr:row>
      <xdr:rowOff>492369</xdr:rowOff>
    </xdr:to>
    <xdr:pic>
      <xdr:nvPicPr>
        <xdr:cNvPr id="23" name="Рисунок 22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6225" y="2695575"/>
          <a:ext cx="762000" cy="47331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8</xdr:row>
      <xdr:rowOff>19051</xdr:rowOff>
    </xdr:from>
    <xdr:to>
      <xdr:col>0</xdr:col>
      <xdr:colOff>1035161</xdr:colOff>
      <xdr:row>8</xdr:row>
      <xdr:rowOff>514350</xdr:rowOff>
    </xdr:to>
    <xdr:pic>
      <xdr:nvPicPr>
        <xdr:cNvPr id="24" name="Рисунок 23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1" y="3219451"/>
          <a:ext cx="787510" cy="49529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9</xdr:row>
      <xdr:rowOff>19050</xdr:rowOff>
    </xdr:from>
    <xdr:to>
      <xdr:col>0</xdr:col>
      <xdr:colOff>962026</xdr:colOff>
      <xdr:row>9</xdr:row>
      <xdr:rowOff>506171</xdr:rowOff>
    </xdr:to>
    <xdr:pic>
      <xdr:nvPicPr>
        <xdr:cNvPr id="25" name="Рисунок 24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6" y="3743325"/>
          <a:ext cx="704850" cy="48712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28575</xdr:rowOff>
    </xdr:from>
    <xdr:to>
      <xdr:col>0</xdr:col>
      <xdr:colOff>923925</xdr:colOff>
      <xdr:row>10</xdr:row>
      <xdr:rowOff>493528</xdr:rowOff>
    </xdr:to>
    <xdr:pic>
      <xdr:nvPicPr>
        <xdr:cNvPr id="26" name="Рисунок 25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9075" y="4276725"/>
          <a:ext cx="704850" cy="4649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</xdr:row>
      <xdr:rowOff>19050</xdr:rowOff>
    </xdr:from>
    <xdr:to>
      <xdr:col>0</xdr:col>
      <xdr:colOff>984640</xdr:colOff>
      <xdr:row>11</xdr:row>
      <xdr:rowOff>514350</xdr:rowOff>
    </xdr:to>
    <xdr:pic>
      <xdr:nvPicPr>
        <xdr:cNvPr id="27" name="Рисунок 26" descr="lng3arf6x8g4s40okgc4sc0wg4kk8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0" y="4791075"/>
          <a:ext cx="79414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12</xdr:row>
      <xdr:rowOff>9524</xdr:rowOff>
    </xdr:from>
    <xdr:to>
      <xdr:col>0</xdr:col>
      <xdr:colOff>923925</xdr:colOff>
      <xdr:row>12</xdr:row>
      <xdr:rowOff>508655</xdr:rowOff>
    </xdr:to>
    <xdr:pic>
      <xdr:nvPicPr>
        <xdr:cNvPr id="28" name="Рисунок 27" descr="kzs7vzk8yhsgc0kooooc0cwk4ks0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7175" y="5305424"/>
          <a:ext cx="666750" cy="49913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13</xdr:row>
      <xdr:rowOff>19050</xdr:rowOff>
    </xdr:from>
    <xdr:to>
      <xdr:col>0</xdr:col>
      <xdr:colOff>904875</xdr:colOff>
      <xdr:row>13</xdr:row>
      <xdr:rowOff>488849</xdr:rowOff>
    </xdr:to>
    <xdr:pic>
      <xdr:nvPicPr>
        <xdr:cNvPr id="29" name="Рисунок 28" descr="8dk1pj33v18ggk8ksgsws8sgg4ow8k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2900" y="5838825"/>
          <a:ext cx="561975" cy="4697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14</xdr:row>
      <xdr:rowOff>9525</xdr:rowOff>
    </xdr:from>
    <xdr:to>
      <xdr:col>0</xdr:col>
      <xdr:colOff>904875</xdr:colOff>
      <xdr:row>14</xdr:row>
      <xdr:rowOff>511192</xdr:rowOff>
    </xdr:to>
    <xdr:pic>
      <xdr:nvPicPr>
        <xdr:cNvPr id="30" name="Рисунок 29" descr="olf33qt50pccogg08kk800kswook4c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4800" y="6353175"/>
          <a:ext cx="600075" cy="501667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28575</xdr:rowOff>
    </xdr:from>
    <xdr:to>
      <xdr:col>6</xdr:col>
      <xdr:colOff>933450</xdr:colOff>
      <xdr:row>3</xdr:row>
      <xdr:rowOff>3957</xdr:rowOff>
    </xdr:to>
    <xdr:pic>
      <xdr:nvPicPr>
        <xdr:cNvPr id="31" name="Рисунок 30" descr="Screenshot_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8525" y="28575"/>
          <a:ext cx="790575" cy="785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"/>
  <sheetViews>
    <sheetView tabSelected="1" workbookViewId="0">
      <selection activeCell="K11" sqref="K11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4"/>
      <c r="B1" s="15"/>
      <c r="C1" s="16" t="s">
        <v>0</v>
      </c>
      <c r="D1" s="16"/>
      <c r="E1" s="16"/>
      <c r="F1" s="16"/>
      <c r="G1" s="17"/>
    </row>
    <row r="2" spans="1:8" ht="14.45" customHeight="1">
      <c r="A2" s="14"/>
      <c r="B2" s="15"/>
      <c r="C2" s="16"/>
      <c r="D2" s="16"/>
      <c r="E2" s="16"/>
      <c r="F2" s="16"/>
      <c r="G2" s="17"/>
    </row>
    <row r="3" spans="1:8" ht="34.5" customHeight="1">
      <c r="A3" s="14"/>
      <c r="B3" s="15"/>
      <c r="C3" s="16"/>
      <c r="D3" s="16"/>
      <c r="E3" s="16"/>
      <c r="F3" s="16"/>
      <c r="G3" s="17"/>
    </row>
    <row r="4" spans="1:8" ht="27" customHeight="1">
      <c r="A4" s="18" t="s">
        <v>1</v>
      </c>
      <c r="B4" s="18"/>
      <c r="C4" s="18"/>
      <c r="D4" s="18"/>
      <c r="E4" s="18"/>
      <c r="F4" s="18"/>
      <c r="G4" s="18"/>
    </row>
    <row r="5" spans="1:8" ht="16.5" customHeight="1" thickBot="1">
      <c r="A5" s="19" t="s">
        <v>2</v>
      </c>
      <c r="B5" s="19"/>
      <c r="C5" s="19"/>
      <c r="D5" s="19"/>
      <c r="E5" s="19"/>
      <c r="F5" s="19"/>
      <c r="G5" s="19"/>
      <c r="H5" s="1"/>
    </row>
    <row r="6" spans="1:8" s="5" customFormat="1" ht="23.25" customHeight="1" thickBot="1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3" t="s">
        <v>8</v>
      </c>
      <c r="G6" s="2" t="s">
        <v>9</v>
      </c>
      <c r="H6" s="4"/>
    </row>
    <row r="7" spans="1:8" ht="41.25" customHeight="1">
      <c r="A7" s="6"/>
      <c r="B7" s="7" t="s">
        <v>10</v>
      </c>
      <c r="C7" s="8">
        <v>105</v>
      </c>
      <c r="D7" s="9">
        <f t="shared" ref="D7:D14" si="0">C7-(C7*20/100)</f>
        <v>84</v>
      </c>
      <c r="E7" s="8">
        <f t="shared" ref="E7:E14" si="1">C7-(C7*15/100)</f>
        <v>89.25</v>
      </c>
      <c r="F7" s="8">
        <f t="shared" ref="F7:F14" si="2">C7-(C7*10/100)</f>
        <v>94.5</v>
      </c>
      <c r="G7" s="10">
        <v>10300</v>
      </c>
    </row>
    <row r="8" spans="1:8" ht="41.25" customHeight="1">
      <c r="A8" s="6"/>
      <c r="B8" s="7" t="s">
        <v>11</v>
      </c>
      <c r="C8" s="8">
        <v>105</v>
      </c>
      <c r="D8" s="9">
        <f t="shared" si="0"/>
        <v>84</v>
      </c>
      <c r="E8" s="8">
        <f t="shared" si="1"/>
        <v>89.25</v>
      </c>
      <c r="F8" s="8">
        <f t="shared" si="2"/>
        <v>94.5</v>
      </c>
      <c r="G8" s="10">
        <v>10301</v>
      </c>
    </row>
    <row r="9" spans="1:8" ht="41.25" customHeight="1">
      <c r="A9" s="6"/>
      <c r="B9" s="7" t="s">
        <v>12</v>
      </c>
      <c r="C9" s="8">
        <v>101</v>
      </c>
      <c r="D9" s="9">
        <f t="shared" si="0"/>
        <v>80.8</v>
      </c>
      <c r="E9" s="8">
        <f t="shared" si="1"/>
        <v>85.85</v>
      </c>
      <c r="F9" s="8">
        <f t="shared" si="2"/>
        <v>90.9</v>
      </c>
      <c r="G9" s="10">
        <v>10302</v>
      </c>
    </row>
    <row r="10" spans="1:8" ht="41.25" customHeight="1">
      <c r="A10" s="6"/>
      <c r="B10" s="7" t="s">
        <v>13</v>
      </c>
      <c r="C10" s="8">
        <v>123</v>
      </c>
      <c r="D10" s="9">
        <f t="shared" si="0"/>
        <v>98.4</v>
      </c>
      <c r="E10" s="8">
        <f t="shared" si="1"/>
        <v>104.55</v>
      </c>
      <c r="F10" s="8">
        <f t="shared" si="2"/>
        <v>110.7</v>
      </c>
      <c r="G10" s="10">
        <v>10305</v>
      </c>
    </row>
    <row r="11" spans="1:8" ht="41.25" customHeight="1">
      <c r="A11" s="6"/>
      <c r="B11" s="7" t="s">
        <v>14</v>
      </c>
      <c r="C11" s="8">
        <v>123</v>
      </c>
      <c r="D11" s="9">
        <f t="shared" si="0"/>
        <v>98.4</v>
      </c>
      <c r="E11" s="8">
        <f t="shared" si="1"/>
        <v>104.55</v>
      </c>
      <c r="F11" s="8">
        <f t="shared" si="2"/>
        <v>110.7</v>
      </c>
      <c r="G11" s="10">
        <v>10304</v>
      </c>
    </row>
    <row r="12" spans="1:8" ht="41.25" customHeight="1">
      <c r="A12" s="6"/>
      <c r="B12" s="7" t="s">
        <v>15</v>
      </c>
      <c r="C12" s="8">
        <v>115</v>
      </c>
      <c r="D12" s="9">
        <f t="shared" si="0"/>
        <v>92</v>
      </c>
      <c r="E12" s="8">
        <f t="shared" si="1"/>
        <v>97.75</v>
      </c>
      <c r="F12" s="8">
        <f t="shared" si="2"/>
        <v>103.5</v>
      </c>
      <c r="G12" s="10">
        <v>10303</v>
      </c>
    </row>
    <row r="13" spans="1:8" ht="41.25" customHeight="1">
      <c r="A13" s="6"/>
      <c r="B13" s="7" t="s">
        <v>16</v>
      </c>
      <c r="C13" s="8">
        <v>109</v>
      </c>
      <c r="D13" s="9">
        <f t="shared" si="0"/>
        <v>87.2</v>
      </c>
      <c r="E13" s="8">
        <f t="shared" si="1"/>
        <v>92.65</v>
      </c>
      <c r="F13" s="8">
        <f t="shared" si="2"/>
        <v>98.1</v>
      </c>
      <c r="G13" s="10">
        <v>18108</v>
      </c>
    </row>
    <row r="14" spans="1:8" ht="41.25" customHeight="1">
      <c r="A14" s="6"/>
      <c r="B14" s="7" t="s">
        <v>17</v>
      </c>
      <c r="C14" s="8">
        <v>94</v>
      </c>
      <c r="D14" s="9">
        <f t="shared" si="0"/>
        <v>75.2</v>
      </c>
      <c r="E14" s="8">
        <f t="shared" si="1"/>
        <v>79.900000000000006</v>
      </c>
      <c r="F14" s="8">
        <f t="shared" si="2"/>
        <v>84.6</v>
      </c>
      <c r="G14" s="10">
        <v>18100</v>
      </c>
    </row>
    <row r="15" spans="1:8" ht="41.25" customHeight="1">
      <c r="A15" s="6"/>
      <c r="B15" s="7" t="s">
        <v>18</v>
      </c>
      <c r="C15" s="8">
        <v>110</v>
      </c>
      <c r="D15" s="9">
        <f t="shared" ref="D15" si="3">C15-(C15*20/100)</f>
        <v>88</v>
      </c>
      <c r="E15" s="8">
        <f t="shared" ref="E15" si="4">C15-(C15*15/100)</f>
        <v>93.5</v>
      </c>
      <c r="F15" s="8">
        <f t="shared" ref="F15" si="5">C15-(C15*10/100)</f>
        <v>99</v>
      </c>
      <c r="G15" s="10">
        <v>18101</v>
      </c>
    </row>
  </sheetData>
  <mergeCells count="6">
    <mergeCell ref="A5:G5"/>
    <mergeCell ref="A1:A3"/>
    <mergeCell ref="B1:B3"/>
    <mergeCell ref="C1:F3"/>
    <mergeCell ref="G1:G3"/>
    <mergeCell ref="A4:G4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2024-04-09T08:26:33Z</dcterms:modified>
</cp:coreProperties>
</file>