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Serv-ПК\documents\ИРИНА (СЕКРЕТАРЬ)\почта\Решетникова\"/>
    </mc:Choice>
  </mc:AlternateContent>
  <bookViews>
    <workbookView xWindow="132" yWindow="600" windowWidth="22716" windowHeight="10788"/>
  </bookViews>
  <sheets>
    <sheet name="Лист 1" sheetId="1" r:id="rId1"/>
  </sheets>
  <calcPr calcId="162913" forceFullCalc="1"/>
</workbook>
</file>

<file path=xl/calcChain.xml><?xml version="1.0" encoding="utf-8"?>
<calcChain xmlns="http://schemas.openxmlformats.org/spreadsheetml/2006/main">
  <c r="T10" i="1" l="1"/>
  <c r="R10" i="1"/>
</calcChain>
</file>

<file path=xl/sharedStrings.xml><?xml version="1.0" encoding="utf-8"?>
<sst xmlns="http://schemas.openxmlformats.org/spreadsheetml/2006/main" count="107" uniqueCount="97">
  <si>
    <t>Информация  о реализации Федерального закона от 5 декабря 2022 г. № 504-ФЗ «О внесении изменений в статью 54 Федерального закона  «О наркотических средствах и психотропных веществах» и совместного приказа Министерства здравоохранения Российской Федерации и Министерства труда и социальной защиты Российской Федерации от 3 мая 2023 г. № 208н/432н «Об утверждении Порядка прохождения больными наркоманией медицинской и социальной реабилитациив государственными организациями социального обслуживания   _________________________________________ (субъект Российской Федерации) за период с___________г. по____________г. на 01.07.2025 г.</t>
  </si>
  <si>
    <t>Волгоградская область</t>
  </si>
  <si>
    <t>№ п.п.</t>
  </si>
  <si>
    <t>Иформация о государственной организации социального обслуживания, оказывающей услуги по социальной реабилитации больных наркоманией</t>
  </si>
  <si>
    <t>Информация о способе оказания организацией медицинской помощи больным наркоманией, признанным нуждающимися в социальном обслуживании</t>
  </si>
  <si>
    <t>Материально-техническое обеспечение организации</t>
  </si>
  <si>
    <t>Кадровое обеспечение организации</t>
  </si>
  <si>
    <t>Информация об организации социальной реабилитации больных наркоманией в государственной организации социального обслуживания:</t>
  </si>
  <si>
    <t>Финансовое обеспечение деятельности государственного учреждения социального обслуживания</t>
  </si>
  <si>
    <t>Количество предоставленных услуг по социальной реабилитации больным наркоманией</t>
  </si>
  <si>
    <t>Результаты прохождения лицами, больными наркоманией, социальной реабилитации на базе социального учреждения</t>
  </si>
  <si>
    <t>Нормативное правовое обеспечение</t>
  </si>
  <si>
    <t>Наименование и адрес организации, оказывающей услуги по социальной реабилитации больных наркоманией, признанных нуждающимися в социальном обслуживании</t>
  </si>
  <si>
    <t>Форма предоставления социальных услуг (стационарная, полустационарная)</t>
  </si>
  <si>
    <t>Наличие заключенного соглашения с медицинской организацией, имеющей лицензию по профилю "психиатрия-наркология", о возможности нахождения специалистов учреждения социального обслуживания на территории медицинской организации с целью признания больных наркоманией, нуждающимися в социальном обслуживании, и их мотивации на прохождение социальной реабилитации Да/Нет</t>
  </si>
  <si>
    <t>Наличие у организации социального обслуживания лицензии на медицинскую деятельностьДа/Нет</t>
  </si>
  <si>
    <t>Наличие заключенного соглашения/договора о предоставлении услуг (медицинской помощи) с медицинской организацией, имеющей лицензию на осуществление медицинской деятельности по профилю "психиатрия-наркология"Да/Нет</t>
  </si>
  <si>
    <t>Условия размещения службы (отдельное специализированное учреждение/отдельное структурное подразделение)</t>
  </si>
  <si>
    <t>Площадь занимаемых помещений,кв.м.</t>
  </si>
  <si>
    <t>Наличие помещений для организации реабилитационных мероприятий, культурно-досуговой и лечебно-трудовой деятельности</t>
  </si>
  <si>
    <t>Оснащение организации/структурного подразделения (службы)(перечень основного специального и табельного оборудования, аппаратуры и приборов)</t>
  </si>
  <si>
    <t>Численность специалистов в соответствии со штатным расписанием службы (центра), их образование, квалификация, профессиональная подготовка</t>
  </si>
  <si>
    <t>Численность специалистов работающих на отчетную дату и прошедших переподготовку/ повышение квалификации в сфере реабилитации больных наркоманией(из числа лиц стб. 15-20)</t>
  </si>
  <si>
    <t>Численность специалистов, привлеченных на договорной основе</t>
  </si>
  <si>
    <t>Количество разработанных ИППСУ в организации социального обслуживания для граждан, больных наркоманией и призанных нуждающимися в социальном обслуживании</t>
  </si>
  <si>
    <t>Численность больных наркоманией, признанных нуждающимися в социальном обслуживании в медицинских организациях, получивших социальные услуги в организации социального обслуживания, всего</t>
  </si>
  <si>
    <t>из них несовершеннолетних</t>
  </si>
  <si>
    <t>средняя продолжительность социальной реабилитации, дней</t>
  </si>
  <si>
    <t>стоимость социальной реабилитации на 1 больного наркоманией за курс социальной реабилитации, руб.</t>
  </si>
  <si>
    <t>Стоимость одного дня социальной реабилитации,руб.</t>
  </si>
  <si>
    <t>Информация об организации внутренней службы контроля качества предоставляемых услуг</t>
  </si>
  <si>
    <t>Основные результаты проводимых проверок, нарушения, выявленные проверяющими органами, характер отмеченных недостатков, степень реализации мероприятий по их устранению</t>
  </si>
  <si>
    <t>Объем бюджетных средств, направленных на оказание услуг по социальной реабилитации больных наркоманией,руб.</t>
  </si>
  <si>
    <t>Общее количество предоставленных услуг, (стб.42= стб.44+ стб.46+ стб.48+ стб.50)</t>
  </si>
  <si>
    <t>из них несовершеннолетним(стб.43= стб.45+ стб.47+ стб.49+ стб.51)</t>
  </si>
  <si>
    <t>Социально-психологических услуг</t>
  </si>
  <si>
    <t>из них несовершеннолетним</t>
  </si>
  <si>
    <t>Социально-педагогических услуг</t>
  </si>
  <si>
    <t>Социально -трудовых услуг</t>
  </si>
  <si>
    <t>Социально -правовых услуг</t>
  </si>
  <si>
    <t>Трудоустроено</t>
  </si>
  <si>
    <t>Прошли курсы переобучения/ повышения квалификации</t>
  </si>
  <si>
    <t>Заключено социальных контрактов</t>
  </si>
  <si>
    <t>Восстановлено документов</t>
  </si>
  <si>
    <t>Восстановлено семейных связей</t>
  </si>
  <si>
    <t>Перечень нормативных правовых актов, регулирующих порядки предоставления услуг по социальной реабилитации больных наркоманией</t>
  </si>
  <si>
    <t>Перечень и краткое описание применяемых методик работы и социальных технологий</t>
  </si>
  <si>
    <t>Социально-трудовые мастерские Да/Нет</t>
  </si>
  <si>
    <t>Подсобное сельское хозяйствоДа/Нет</t>
  </si>
  <si>
    <t>Тренажернй залДа/Нет</t>
  </si>
  <si>
    <t>Физиотерапевтический кабинет Да/Нет</t>
  </si>
  <si>
    <t>Иное(перечислить)</t>
  </si>
  <si>
    <t>Численность специалистов организации/службы в соответствии со штатным расписанием всего, из них:(стб.14=стб.15+стб.16+стб.17+стб.18+стб.19+стб.20+стб.21+стб.22+стб.23+стб.24+стб.25+стб.26+стб.27)</t>
  </si>
  <si>
    <t>Руководитель</t>
  </si>
  <si>
    <t>Заместитель (помощник) руководителя</t>
  </si>
  <si>
    <t>Специалист по социальной работе</t>
  </si>
  <si>
    <t>Социальный работник</t>
  </si>
  <si>
    <t>Психолог (в социальной сфере)</t>
  </si>
  <si>
    <t>Социальный педагог</t>
  </si>
  <si>
    <t>Инструктор по трудовой терапии</t>
  </si>
  <si>
    <t>Инструктор по лечебной физкультуре</t>
  </si>
  <si>
    <t>Юрисконсульт</t>
  </si>
  <si>
    <t>Уборщик служебных помещений</t>
  </si>
  <si>
    <t>Кастелянша</t>
  </si>
  <si>
    <t>Делопроизводитель</t>
  </si>
  <si>
    <t>Иные специалисты(перечислить)</t>
  </si>
  <si>
    <t>Всего, из них(стб.29=стб.30+стб.31+стб.32)</t>
  </si>
  <si>
    <t>медицинских психологов</t>
  </si>
  <si>
    <t>врачей психиаторов-наркологов</t>
  </si>
  <si>
    <t>иных специалистов(перечислить)</t>
  </si>
  <si>
    <t>принятых до 2023 г.</t>
  </si>
  <si>
    <t>принятых после 2023 г.</t>
  </si>
  <si>
    <t>57*</t>
  </si>
  <si>
    <t>58*</t>
  </si>
  <si>
    <t>Председатель комитета социальной защиты населения Волгоградской области</t>
  </si>
  <si>
    <t>________________</t>
  </si>
  <si>
    <t>Васильева Ольга Вячеславовна</t>
  </si>
  <si>
    <t>(подпись)</t>
  </si>
  <si>
    <t>Исполнитель</t>
  </si>
  <si>
    <t>Ракитина Екатерина Геннадьевна</t>
  </si>
  <si>
    <t>8(8442) 308097</t>
  </si>
  <si>
    <t>М.П.</t>
  </si>
  <si>
    <t>"_____" _______________________ 20_____ г.</t>
  </si>
  <si>
    <t>Анкетирование, внутренний аудит, Книга отзывов и предложений</t>
  </si>
  <si>
    <t xml:space="preserve">не выявлено </t>
  </si>
  <si>
    <t>ГБУ СО "Волжский  ЦСОН" 
Волгоградская область, г. Волжский, ул. Камская д. 6</t>
  </si>
  <si>
    <t xml:space="preserve">1. Рисуночная цветотерапия для всей семьи. Шевченко М.                                                                       2. Марычева О. И., Габараева К. А. Гимнастика для ума. Сборник упражнений 
для активизации умственной деятельности. [Текст] / под ред. Рябовой О. А..                                 3. Н.А. Сакович  Диалоги на аидовом пороге.  Сказкотерапия в профилактике и коррекции суицидального поведения подростков.                     4. Практическая когнитивно-поведенческая терапия для детей и подростков. Лайза У. Файфер. 
5. Экспресс рисование по методике В И Вислоушкина.
</t>
  </si>
  <si>
    <t xml:space="preserve">полустационарная </t>
  </si>
  <si>
    <t>Совместный  Приказ Облкомзащиты/Облздрав/Облкомтруда от 27.09.023 г. № 2154/2681/295                                                Приказ КСЗН ВО от 19 февраля 2015 года N 347 (с изменениями)</t>
  </si>
  <si>
    <t>Приказ КСЗН ВО от 19 февраля 2015 года N 347 (с изменениями)</t>
  </si>
  <si>
    <t>нет</t>
  </si>
  <si>
    <t>Сенсорная комната, зал для групповых занятий</t>
  </si>
  <si>
    <t>Отдельное структурное подразделение</t>
  </si>
  <si>
    <t>да</t>
  </si>
  <si>
    <t>104,5/17,5</t>
  </si>
  <si>
    <t>55,5 (начальник отдела фин-орг.обеспечения, главный специалист, экономист, специалист по персоналу, начальник ХО, работник контрактной службы, инженер по тех.эксплуатации жилищ.фонда, специалист по охране труда, рабочий ко компл.обслуживанию зданий, мойщик посуды, водитель, грузчик, дворник, сторож, заведующий отделением, инженер, заведующий службой, инструктор методист по адаптивной физ.культуре, культорганизатор, специалист по социальной реабилитации, сестра-хозяйка, специалист по работе с семьей, врач по лечебной физкультуре, инструктор методист по лечебной физ.культуре, медицинская сестра по физиотерапии, медицинская сестра по массажу, санитарка)</t>
  </si>
  <si>
    <t>Мольберт магнитный 2-х сторонний, Кукольный театр, Песочница с подсветкой, Музыкальный центр, доска для хождения, зеркало, мяч массажный, психологические тесты: Векслера, Методика Сигнал, Цветовой тест Люшера, Методика Домики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</si>
</sst>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7" x14ac:knownFonts="1">
    <font>
      <sz val="11"/>
      <color rgb="FF000000"/>
      <name val="Calibri"/>
    </font>
    <font>
      <b/>
      <sz val="13"/>
      <color rgb="FF000000"/>
      <name val="Calibri"/>
    </font>
    <font>
      <b/>
      <sz val="10"/>
      <color rgb="FF000000"/>
      <name val="Calibri"/>
    </font>
    <font>
      <i/>
      <sz val="9"/>
      <color rgb="FF000000"/>
      <name val="Calibri"/>
    </font>
    <font>
      <sz val="11"/>
      <color rgb="FF000000"/>
      <name val="Calibri"/>
      <family val="2"/>
      <charset val="204"/>
    </font>
    <font>
      <sz val="10"/>
      <color rgb="FF1A1A1A"/>
      <name val="Arial"/>
      <family val="2"/>
      <charset val="204"/>
    </font>
    <font>
      <sz val="11"/>
      <name val="Calibri"/>
      <family val="2"/>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17">
    <xf numFmtId="0" fontId="0" fillId="0" borderId="0" xfId="0"/>
    <xf numFmtId="164" fontId="2" fillId="0" borderId="1" xfId="0" applyNumberFormat="1" applyFont="1" applyBorder="1" applyAlignment="1">
      <alignment horizontal="center" vertical="center" wrapText="1"/>
    </xf>
    <xf numFmtId="164" fontId="0" fillId="0" borderId="0" xfId="0" applyNumberFormat="1" applyAlignment="1">
      <alignment horizontal="left" wrapText="1"/>
    </xf>
    <xf numFmtId="164" fontId="0" fillId="0" borderId="0" xfId="0" applyNumberFormat="1" applyAlignment="1">
      <alignment horizontal="center" wrapText="1"/>
    </xf>
    <xf numFmtId="164" fontId="3" fillId="0" borderId="0" xfId="0" applyNumberFormat="1" applyFont="1" applyAlignment="1">
      <alignment horizontal="center" vertical="top"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5" fillId="0" borderId="0" xfId="0" applyFont="1" applyAlignment="1">
      <alignment vertical="center" wrapText="1"/>
    </xf>
    <xf numFmtId="0" fontId="5" fillId="0" borderId="2" xfId="0" applyFont="1" applyBorder="1" applyAlignment="1">
      <alignment vertical="center" wrapText="1"/>
    </xf>
    <xf numFmtId="164" fontId="2" fillId="0" borderId="1" xfId="0" applyNumberFormat="1" applyFont="1" applyBorder="1" applyAlignment="1">
      <alignment horizontal="center" vertical="center" wrapText="1"/>
    </xf>
    <xf numFmtId="164" fontId="0" fillId="0" borderId="0" xfId="0" applyNumberFormat="1" applyAlignment="1">
      <alignment horizontal="center" wrapText="1"/>
    </xf>
    <xf numFmtId="164" fontId="1" fillId="0" borderId="0" xfId="0" applyNumberFormat="1" applyFont="1" applyAlignment="1">
      <alignment horizontal="center" vertical="center" wrapText="1"/>
    </xf>
    <xf numFmtId="0" fontId="6" fillId="2" borderId="1" xfId="0" applyFont="1" applyFill="1" applyBorder="1" applyAlignment="1">
      <alignment horizontal="center" vertical="top"/>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I21"/>
  <sheetViews>
    <sheetView tabSelected="1" topLeftCell="AF7" workbookViewId="0">
      <selection activeCell="AM10" sqref="AM10"/>
    </sheetView>
  </sheetViews>
  <sheetFormatPr defaultRowHeight="14.4" x14ac:dyDescent="0.3"/>
  <cols>
    <col min="1" max="1" width="7" customWidth="1"/>
    <col min="2" max="2" width="44" customWidth="1"/>
    <col min="3" max="12" width="22" customWidth="1"/>
    <col min="13" max="14" width="44" customWidth="1"/>
    <col min="15" max="27" width="22" customWidth="1"/>
    <col min="28" max="28" width="44" customWidth="1"/>
    <col min="29" max="32" width="22" customWidth="1"/>
    <col min="33" max="33" width="44" customWidth="1"/>
    <col min="34" max="39" width="22" customWidth="1"/>
    <col min="40" max="41" width="44" customWidth="1"/>
    <col min="42" max="57" width="22" customWidth="1"/>
    <col min="58" max="60" width="44" customWidth="1"/>
    <col min="61" max="62" width="22" customWidth="1"/>
  </cols>
  <sheetData>
    <row r="2" spans="1:61" ht="17.399999999999999" x14ac:dyDescent="0.3">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row>
    <row r="4" spans="1:61" ht="17.399999999999999" x14ac:dyDescent="0.3">
      <c r="A4" s="15" t="s">
        <v>1</v>
      </c>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row>
    <row r="6" spans="1:61" ht="96.6" x14ac:dyDescent="0.3">
      <c r="A6" s="13" t="s">
        <v>2</v>
      </c>
      <c r="B6" s="13" t="s">
        <v>3</v>
      </c>
      <c r="C6" s="13"/>
      <c r="D6" s="13"/>
      <c r="E6" s="13" t="s">
        <v>4</v>
      </c>
      <c r="F6" s="13"/>
      <c r="G6" s="13" t="s">
        <v>5</v>
      </c>
      <c r="H6" s="13"/>
      <c r="I6" s="13"/>
      <c r="J6" s="13"/>
      <c r="K6" s="13"/>
      <c r="L6" s="13"/>
      <c r="M6" s="13"/>
      <c r="N6" s="13"/>
      <c r="O6" s="13" t="s">
        <v>6</v>
      </c>
      <c r="P6" s="13"/>
      <c r="Q6" s="13"/>
      <c r="R6" s="13"/>
      <c r="S6" s="13"/>
      <c r="T6" s="13"/>
      <c r="U6" s="13"/>
      <c r="V6" s="13"/>
      <c r="W6" s="13"/>
      <c r="X6" s="13"/>
      <c r="Y6" s="13"/>
      <c r="Z6" s="13"/>
      <c r="AA6" s="13"/>
      <c r="AB6" s="13"/>
      <c r="AC6" s="13"/>
      <c r="AD6" s="13"/>
      <c r="AE6" s="13"/>
      <c r="AF6" s="13"/>
      <c r="AG6" s="13"/>
      <c r="AH6" s="13" t="s">
        <v>7</v>
      </c>
      <c r="AI6" s="13"/>
      <c r="AJ6" s="13"/>
      <c r="AK6" s="13"/>
      <c r="AL6" s="13"/>
      <c r="AM6" s="13"/>
      <c r="AN6" s="13"/>
      <c r="AO6" s="13"/>
      <c r="AP6" s="1" t="s">
        <v>8</v>
      </c>
      <c r="AQ6" s="13" t="s">
        <v>9</v>
      </c>
      <c r="AR6" s="13"/>
      <c r="AS6" s="13"/>
      <c r="AT6" s="13"/>
      <c r="AU6" s="13"/>
      <c r="AV6" s="13"/>
      <c r="AW6" s="13"/>
      <c r="AX6" s="13"/>
      <c r="AY6" s="13"/>
      <c r="AZ6" s="13"/>
      <c r="BA6" s="13" t="s">
        <v>10</v>
      </c>
      <c r="BB6" s="13"/>
      <c r="BC6" s="13"/>
      <c r="BD6" s="13"/>
      <c r="BE6" s="13"/>
      <c r="BF6" s="13" t="s">
        <v>11</v>
      </c>
      <c r="BG6" s="13"/>
      <c r="BH6" s="13"/>
    </row>
    <row r="7" spans="1:61" x14ac:dyDescent="0.3">
      <c r="A7" s="13"/>
      <c r="B7" s="13" t="s">
        <v>12</v>
      </c>
      <c r="C7" s="13" t="s">
        <v>13</v>
      </c>
      <c r="D7" s="13" t="s">
        <v>14</v>
      </c>
      <c r="E7" s="13" t="s">
        <v>15</v>
      </c>
      <c r="F7" s="13" t="s">
        <v>16</v>
      </c>
      <c r="G7" s="13" t="s">
        <v>17</v>
      </c>
      <c r="H7" s="13" t="s">
        <v>18</v>
      </c>
      <c r="I7" s="13" t="s">
        <v>19</v>
      </c>
      <c r="J7" s="13"/>
      <c r="K7" s="13"/>
      <c r="L7" s="13"/>
      <c r="M7" s="13"/>
      <c r="N7" s="13" t="s">
        <v>20</v>
      </c>
      <c r="O7" s="13" t="s">
        <v>21</v>
      </c>
      <c r="P7" s="13"/>
      <c r="Q7" s="13"/>
      <c r="R7" s="13"/>
      <c r="S7" s="13"/>
      <c r="T7" s="13"/>
      <c r="U7" s="13"/>
      <c r="V7" s="13"/>
      <c r="W7" s="13"/>
      <c r="X7" s="13"/>
      <c r="Y7" s="13"/>
      <c r="Z7" s="13"/>
      <c r="AA7" s="13"/>
      <c r="AB7" s="13"/>
      <c r="AC7" s="13" t="s">
        <v>22</v>
      </c>
      <c r="AD7" s="13" t="s">
        <v>23</v>
      </c>
      <c r="AE7" s="13"/>
      <c r="AF7" s="13"/>
      <c r="AG7" s="13"/>
      <c r="AH7" s="13" t="s">
        <v>24</v>
      </c>
      <c r="AI7" s="13" t="s">
        <v>25</v>
      </c>
      <c r="AJ7" s="13" t="s">
        <v>26</v>
      </c>
      <c r="AK7" s="13" t="s">
        <v>27</v>
      </c>
      <c r="AL7" s="13" t="s">
        <v>28</v>
      </c>
      <c r="AM7" s="13" t="s">
        <v>29</v>
      </c>
      <c r="AN7" s="13" t="s">
        <v>30</v>
      </c>
      <c r="AO7" s="13" t="s">
        <v>31</v>
      </c>
      <c r="AP7" s="13" t="s">
        <v>32</v>
      </c>
      <c r="AQ7" s="13" t="s">
        <v>33</v>
      </c>
      <c r="AR7" s="13" t="s">
        <v>34</v>
      </c>
      <c r="AS7" s="13" t="s">
        <v>35</v>
      </c>
      <c r="AT7" s="13" t="s">
        <v>36</v>
      </c>
      <c r="AU7" s="13" t="s">
        <v>37</v>
      </c>
      <c r="AV7" s="13" t="s">
        <v>36</v>
      </c>
      <c r="AW7" s="13" t="s">
        <v>38</v>
      </c>
      <c r="AX7" s="13" t="s">
        <v>36</v>
      </c>
      <c r="AY7" s="13" t="s">
        <v>39</v>
      </c>
      <c r="AZ7" s="13" t="s">
        <v>36</v>
      </c>
      <c r="BA7" s="13" t="s">
        <v>40</v>
      </c>
      <c r="BB7" s="13" t="s">
        <v>41</v>
      </c>
      <c r="BC7" s="13" t="s">
        <v>42</v>
      </c>
      <c r="BD7" s="13" t="s">
        <v>43</v>
      </c>
      <c r="BE7" s="13" t="s">
        <v>44</v>
      </c>
      <c r="BF7" s="13" t="s">
        <v>45</v>
      </c>
      <c r="BG7" s="13"/>
      <c r="BH7" s="13" t="s">
        <v>46</v>
      </c>
    </row>
    <row r="8" spans="1:61" ht="151.80000000000001" x14ac:dyDescent="0.3">
      <c r="A8" s="13"/>
      <c r="B8" s="13"/>
      <c r="C8" s="13"/>
      <c r="D8" s="13"/>
      <c r="E8" s="13"/>
      <c r="F8" s="13"/>
      <c r="G8" s="13"/>
      <c r="H8" s="13"/>
      <c r="I8" s="1" t="s">
        <v>47</v>
      </c>
      <c r="J8" s="1" t="s">
        <v>48</v>
      </c>
      <c r="K8" s="1" t="s">
        <v>49</v>
      </c>
      <c r="L8" s="1" t="s">
        <v>50</v>
      </c>
      <c r="M8" s="1" t="s">
        <v>51</v>
      </c>
      <c r="N8" s="13"/>
      <c r="O8" s="1" t="s">
        <v>52</v>
      </c>
      <c r="P8" s="1" t="s">
        <v>53</v>
      </c>
      <c r="Q8" s="1" t="s">
        <v>54</v>
      </c>
      <c r="R8" s="1" t="s">
        <v>55</v>
      </c>
      <c r="S8" s="1" t="s">
        <v>56</v>
      </c>
      <c r="T8" s="1" t="s">
        <v>57</v>
      </c>
      <c r="U8" s="1" t="s">
        <v>58</v>
      </c>
      <c r="V8" s="1" t="s">
        <v>59</v>
      </c>
      <c r="W8" s="1" t="s">
        <v>60</v>
      </c>
      <c r="X8" s="1" t="s">
        <v>61</v>
      </c>
      <c r="Y8" s="1" t="s">
        <v>62</v>
      </c>
      <c r="Z8" s="1" t="s">
        <v>63</v>
      </c>
      <c r="AA8" s="1" t="s">
        <v>64</v>
      </c>
      <c r="AB8" s="1" t="s">
        <v>65</v>
      </c>
      <c r="AC8" s="13"/>
      <c r="AD8" s="1" t="s">
        <v>66</v>
      </c>
      <c r="AE8" s="1" t="s">
        <v>67</v>
      </c>
      <c r="AF8" s="1" t="s">
        <v>68</v>
      </c>
      <c r="AG8" s="1" t="s">
        <v>69</v>
      </c>
      <c r="AH8" s="13"/>
      <c r="AI8" s="13"/>
      <c r="AJ8" s="13"/>
      <c r="AK8" s="13"/>
      <c r="AL8" s="13"/>
      <c r="AM8" s="13"/>
      <c r="AN8" s="13"/>
      <c r="AO8" s="13"/>
      <c r="AP8" s="13"/>
      <c r="AQ8" s="13"/>
      <c r="AR8" s="13"/>
      <c r="AS8" s="13"/>
      <c r="AT8" s="13"/>
      <c r="AU8" s="13"/>
      <c r="AV8" s="13"/>
      <c r="AW8" s="13"/>
      <c r="AX8" s="13"/>
      <c r="AY8" s="13"/>
      <c r="AZ8" s="13"/>
      <c r="BA8" s="13"/>
      <c r="BB8" s="13"/>
      <c r="BC8" s="13"/>
      <c r="BD8" s="13"/>
      <c r="BE8" s="13"/>
      <c r="BF8" s="1" t="s">
        <v>70</v>
      </c>
      <c r="BG8" s="1" t="s">
        <v>71</v>
      </c>
      <c r="BH8" s="13"/>
    </row>
    <row r="9" spans="1:61" x14ac:dyDescent="0.3">
      <c r="A9" s="13"/>
      <c r="B9" s="1">
        <v>1</v>
      </c>
      <c r="C9" s="1">
        <v>2</v>
      </c>
      <c r="D9" s="1">
        <v>3</v>
      </c>
      <c r="E9" s="1">
        <v>4</v>
      </c>
      <c r="F9" s="1">
        <v>5</v>
      </c>
      <c r="G9" s="1">
        <v>6</v>
      </c>
      <c r="H9" s="1">
        <v>7</v>
      </c>
      <c r="I9" s="1">
        <v>8</v>
      </c>
      <c r="J9" s="1">
        <v>9</v>
      </c>
      <c r="K9" s="1">
        <v>10</v>
      </c>
      <c r="L9" s="1">
        <v>11</v>
      </c>
      <c r="M9" s="1">
        <v>12</v>
      </c>
      <c r="N9" s="1">
        <v>13</v>
      </c>
      <c r="O9" s="1">
        <v>14</v>
      </c>
      <c r="P9" s="1">
        <v>15</v>
      </c>
      <c r="Q9" s="1">
        <v>16</v>
      </c>
      <c r="R9" s="1">
        <v>17</v>
      </c>
      <c r="S9" s="1">
        <v>18</v>
      </c>
      <c r="T9" s="1">
        <v>19</v>
      </c>
      <c r="U9" s="1">
        <v>20</v>
      </c>
      <c r="V9" s="1">
        <v>21</v>
      </c>
      <c r="W9" s="1">
        <v>22</v>
      </c>
      <c r="X9" s="1">
        <v>23</v>
      </c>
      <c r="Y9" s="1">
        <v>24</v>
      </c>
      <c r="Z9" s="1">
        <v>25</v>
      </c>
      <c r="AA9" s="1">
        <v>26</v>
      </c>
      <c r="AB9" s="1">
        <v>27</v>
      </c>
      <c r="AC9" s="1">
        <v>28</v>
      </c>
      <c r="AD9" s="1">
        <v>29</v>
      </c>
      <c r="AE9" s="1">
        <v>30</v>
      </c>
      <c r="AF9" s="1">
        <v>31</v>
      </c>
      <c r="AG9" s="1">
        <v>32</v>
      </c>
      <c r="AH9" s="1">
        <v>33</v>
      </c>
      <c r="AI9" s="1">
        <v>34</v>
      </c>
      <c r="AJ9" s="1">
        <v>35</v>
      </c>
      <c r="AK9" s="1">
        <v>36</v>
      </c>
      <c r="AL9" s="1">
        <v>37</v>
      </c>
      <c r="AM9" s="1">
        <v>38</v>
      </c>
      <c r="AN9" s="1">
        <v>39</v>
      </c>
      <c r="AO9" s="1">
        <v>40</v>
      </c>
      <c r="AP9" s="1">
        <v>41</v>
      </c>
      <c r="AQ9" s="1">
        <v>42</v>
      </c>
      <c r="AR9" s="1">
        <v>43</v>
      </c>
      <c r="AS9" s="1">
        <v>44</v>
      </c>
      <c r="AT9" s="1">
        <v>45</v>
      </c>
      <c r="AU9" s="1">
        <v>46</v>
      </c>
      <c r="AV9" s="1">
        <v>47</v>
      </c>
      <c r="AW9" s="1">
        <v>48</v>
      </c>
      <c r="AX9" s="1">
        <v>49</v>
      </c>
      <c r="AY9" s="1">
        <v>50</v>
      </c>
      <c r="AZ9" s="1">
        <v>51</v>
      </c>
      <c r="BA9" s="1">
        <v>52</v>
      </c>
      <c r="BB9" s="1">
        <v>53</v>
      </c>
      <c r="BC9" s="1">
        <v>54</v>
      </c>
      <c r="BD9" s="1">
        <v>55</v>
      </c>
      <c r="BE9" s="1">
        <v>56</v>
      </c>
      <c r="BF9" s="1" t="s">
        <v>72</v>
      </c>
      <c r="BG9" s="1" t="s">
        <v>73</v>
      </c>
      <c r="BH9" s="1">
        <v>59</v>
      </c>
    </row>
    <row r="10" spans="1:61" ht="213" customHeight="1" x14ac:dyDescent="0.3">
      <c r="A10" s="6">
        <v>1</v>
      </c>
      <c r="B10" s="5" t="s">
        <v>85</v>
      </c>
      <c r="C10" s="8" t="s">
        <v>87</v>
      </c>
      <c r="D10" s="8" t="s">
        <v>93</v>
      </c>
      <c r="E10" s="8" t="s">
        <v>93</v>
      </c>
      <c r="F10" s="8" t="s">
        <v>93</v>
      </c>
      <c r="G10" s="10" t="s">
        <v>92</v>
      </c>
      <c r="H10" s="6">
        <v>212.5</v>
      </c>
      <c r="I10" s="8" t="s">
        <v>90</v>
      </c>
      <c r="J10" s="8" t="s">
        <v>90</v>
      </c>
      <c r="K10" s="8" t="s">
        <v>90</v>
      </c>
      <c r="L10" s="8" t="s">
        <v>90</v>
      </c>
      <c r="M10" s="8" t="s">
        <v>91</v>
      </c>
      <c r="N10" s="12" t="s">
        <v>96</v>
      </c>
      <c r="O10" s="6" t="s">
        <v>94</v>
      </c>
      <c r="P10" s="7">
        <v>1</v>
      </c>
      <c r="Q10" s="7">
        <v>3</v>
      </c>
      <c r="R10" s="6">
        <f>8.5+6+2+4+1+3</f>
        <v>24.5</v>
      </c>
      <c r="S10" s="6">
        <v>2</v>
      </c>
      <c r="T10" s="6">
        <f>1.5+1+10</f>
        <v>12.5</v>
      </c>
      <c r="U10" s="6">
        <v>0</v>
      </c>
      <c r="V10" s="6">
        <v>0</v>
      </c>
      <c r="W10" s="6">
        <v>0</v>
      </c>
      <c r="X10" s="6">
        <v>2</v>
      </c>
      <c r="Y10" s="6">
        <v>3</v>
      </c>
      <c r="Z10" s="6">
        <v>0</v>
      </c>
      <c r="AA10" s="6">
        <v>1</v>
      </c>
      <c r="AB10" s="5" t="s">
        <v>95</v>
      </c>
      <c r="AC10" s="6">
        <v>0</v>
      </c>
      <c r="AD10" s="6">
        <v>0</v>
      </c>
      <c r="AE10" s="6">
        <v>0</v>
      </c>
      <c r="AF10" s="6">
        <v>0</v>
      </c>
      <c r="AG10" s="6">
        <v>0</v>
      </c>
      <c r="AH10" s="7">
        <v>1</v>
      </c>
      <c r="AI10" s="7">
        <v>1</v>
      </c>
      <c r="AJ10" s="7">
        <v>1</v>
      </c>
      <c r="AK10" s="16">
        <v>2</v>
      </c>
      <c r="AL10" s="7">
        <v>0</v>
      </c>
      <c r="AM10" s="7">
        <v>0</v>
      </c>
      <c r="AN10" s="5" t="s">
        <v>83</v>
      </c>
      <c r="AO10" s="8" t="s">
        <v>84</v>
      </c>
      <c r="AP10" s="6">
        <v>0</v>
      </c>
      <c r="AQ10" s="7">
        <v>8</v>
      </c>
      <c r="AR10" s="7">
        <v>8</v>
      </c>
      <c r="AS10" s="7">
        <v>4</v>
      </c>
      <c r="AT10" s="7">
        <v>4</v>
      </c>
      <c r="AU10" s="7">
        <v>4</v>
      </c>
      <c r="AV10" s="7">
        <v>4</v>
      </c>
      <c r="AW10" s="7">
        <v>0</v>
      </c>
      <c r="AX10" s="7">
        <v>0</v>
      </c>
      <c r="AY10" s="7">
        <v>0</v>
      </c>
      <c r="AZ10" s="7">
        <v>0</v>
      </c>
      <c r="BA10" s="7">
        <v>0</v>
      </c>
      <c r="BB10" s="7">
        <v>0</v>
      </c>
      <c r="BC10" s="7">
        <v>0</v>
      </c>
      <c r="BD10" s="7">
        <v>0</v>
      </c>
      <c r="BE10" s="7">
        <v>1</v>
      </c>
      <c r="BF10" s="9" t="s">
        <v>88</v>
      </c>
      <c r="BG10" s="5" t="s">
        <v>89</v>
      </c>
      <c r="BH10" s="9" t="s">
        <v>86</v>
      </c>
    </row>
    <row r="11" spans="1:61" x14ac:dyDescent="0.3">
      <c r="N11" s="11"/>
    </row>
    <row r="12" spans="1:61" x14ac:dyDescent="0.3">
      <c r="N12" s="11"/>
    </row>
    <row r="13" spans="1:61" ht="28.8" x14ac:dyDescent="0.3">
      <c r="B13" s="2" t="s">
        <v>74</v>
      </c>
      <c r="D13" s="3" t="s">
        <v>75</v>
      </c>
      <c r="E13" s="2" t="s">
        <v>76</v>
      </c>
      <c r="N13" s="11"/>
    </row>
    <row r="14" spans="1:61" x14ac:dyDescent="0.3">
      <c r="D14" s="4" t="s">
        <v>77</v>
      </c>
      <c r="N14" s="11"/>
    </row>
    <row r="15" spans="1:61" x14ac:dyDescent="0.3">
      <c r="N15" s="11"/>
    </row>
    <row r="16" spans="1:61" x14ac:dyDescent="0.3">
      <c r="N16" s="11"/>
    </row>
    <row r="17" spans="2:14" ht="28.8" x14ac:dyDescent="0.3">
      <c r="B17" s="2" t="s">
        <v>78</v>
      </c>
      <c r="D17" s="3" t="s">
        <v>75</v>
      </c>
      <c r="E17" s="2" t="s">
        <v>79</v>
      </c>
      <c r="F17" s="2" t="s">
        <v>80</v>
      </c>
      <c r="N17" s="11"/>
    </row>
    <row r="18" spans="2:14" x14ac:dyDescent="0.3">
      <c r="D18" s="4" t="s">
        <v>77</v>
      </c>
    </row>
    <row r="21" spans="2:14" x14ac:dyDescent="0.3">
      <c r="B21" s="3" t="s">
        <v>81</v>
      </c>
      <c r="C21" s="14" t="s">
        <v>82</v>
      </c>
      <c r="D21" s="14"/>
      <c r="E21" s="3"/>
    </row>
  </sheetData>
  <sheetProtection formatCells="0" formatColumns="0" formatRows="0" insertColumns="0" insertRows="0" insertHyperlinks="0" deleteColumns="0" deleteRows="0" sort="0" autoFilter="0" pivotTables="0"/>
  <mergeCells count="50">
    <mergeCell ref="A2:BI2"/>
    <mergeCell ref="A4:BI4"/>
    <mergeCell ref="A6:A9"/>
    <mergeCell ref="B6:D6"/>
    <mergeCell ref="E6:F6"/>
    <mergeCell ref="G6:N6"/>
    <mergeCell ref="O6:AG6"/>
    <mergeCell ref="AH6:AO6"/>
    <mergeCell ref="AQ6:AZ6"/>
    <mergeCell ref="BA6:BE6"/>
    <mergeCell ref="BF6:BH6"/>
    <mergeCell ref="B7:B8"/>
    <mergeCell ref="C7:C8"/>
    <mergeCell ref="D7:D8"/>
    <mergeCell ref="E7:E8"/>
    <mergeCell ref="F7:F8"/>
    <mergeCell ref="G7:G8"/>
    <mergeCell ref="H7:H8"/>
    <mergeCell ref="I7:M7"/>
    <mergeCell ref="N7:N8"/>
    <mergeCell ref="O7:AB7"/>
    <mergeCell ref="AC7:AC8"/>
    <mergeCell ref="AD7:AG7"/>
    <mergeCell ref="AH7:AH8"/>
    <mergeCell ref="AI7:AI8"/>
    <mergeCell ref="AJ7:AJ8"/>
    <mergeCell ref="AR7:AR8"/>
    <mergeCell ref="AS7:AS8"/>
    <mergeCell ref="AT7:AT8"/>
    <mergeCell ref="AK7:AK8"/>
    <mergeCell ref="AL7:AL8"/>
    <mergeCell ref="AM7:AM8"/>
    <mergeCell ref="AN7:AN8"/>
    <mergeCell ref="AO7:AO8"/>
    <mergeCell ref="BE7:BE8"/>
    <mergeCell ref="BF7:BG7"/>
    <mergeCell ref="BH7:BH8"/>
    <mergeCell ref="C21:D21"/>
    <mergeCell ref="AZ7:AZ8"/>
    <mergeCell ref="BA7:BA8"/>
    <mergeCell ref="BB7:BB8"/>
    <mergeCell ref="BC7:BC8"/>
    <mergeCell ref="BD7:BD8"/>
    <mergeCell ref="AU7:AU8"/>
    <mergeCell ref="AV7:AV8"/>
    <mergeCell ref="AW7:AW8"/>
    <mergeCell ref="AX7:AX8"/>
    <mergeCell ref="AY7:AY8"/>
    <mergeCell ref="AP7:AP8"/>
    <mergeCell ref="AQ7:AQ8"/>
  </mergeCells>
  <pageMargins left="0.35" right="0.35" top="0.35" bottom="0.35" header="0" footer="0"/>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User</cp:lastModifiedBy>
  <cp:lastPrinted>2025-08-29T13:14:47Z</cp:lastPrinted>
  <dcterms:created xsi:type="dcterms:W3CDTF">2025-06-30T10:12:24Z</dcterms:created>
  <dcterms:modified xsi:type="dcterms:W3CDTF">2025-10-06T07:20:18Z</dcterms:modified>
</cp:coreProperties>
</file>