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0" activeTab="8"/>
  </bookViews>
  <sheets>
    <sheet name="фильтра" sheetId="1" r:id="rId1"/>
    <sheet name="подшипники" sheetId="2" r:id="rId2"/>
    <sheet name="тормоза" sheetId="3" r:id="rId3"/>
    <sheet name="двигатель" sheetId="4" r:id="rId4"/>
    <sheet name="подвеска" sheetId="5" r:id="rId5"/>
    <sheet name="электрика, оптика,аксесс." sheetId="6" r:id="rId6"/>
    <sheet name="трансмиссия" sheetId="7" r:id="rId7"/>
    <sheet name="масла,химия" sheetId="8" r:id="rId8"/>
    <sheet name="автобусы" sheetId="9" r:id="rId9"/>
  </sheets>
  <definedNames>
    <definedName name="auto_pc" localSheetId="0">'фильтра'!$D$153</definedName>
    <definedName name="_xlnm.Print_Area" localSheetId="4">'подвеска'!$A$1:$I$257</definedName>
    <definedName name="_xlnm.Print_Area" localSheetId="1">'подшипники'!$A$1:$I$27</definedName>
    <definedName name="_xlnm.Print_Area" localSheetId="6">'трансмиссия'!$A$1:$I$17</definedName>
    <definedName name="_xlnm.Print_Area" localSheetId="0">'фильтра'!$A$1:$J$244</definedName>
  </definedNames>
  <calcPr calcMode="manual" fullCalcOnLoad="1"/>
</workbook>
</file>

<file path=xl/sharedStrings.xml><?xml version="1.0" encoding="utf-8"?>
<sst xmlns="http://schemas.openxmlformats.org/spreadsheetml/2006/main" count="3464" uniqueCount="1682">
  <si>
    <t>Диск сцепления HYUNDAI COUNTY D4DB</t>
  </si>
  <si>
    <t>PHC</t>
  </si>
  <si>
    <t>Корзина сцепления HYUNDAI COUNTY D4DB</t>
  </si>
  <si>
    <t>CRHO-17</t>
  </si>
  <si>
    <t>Тяга рулевая HONDA CRV 97- лев/прав.(без наконечника)</t>
  </si>
  <si>
    <t>CRHO-3</t>
  </si>
  <si>
    <t>Тяга рулевая HONDA ACCORD III- лев/прав.(без наконечника)</t>
  </si>
  <si>
    <t>Тяга рулевая AUDI A3/VW GOLF IV/BORA/OCTAVIA 01/98- лев/прав.(без наконечника)</t>
  </si>
  <si>
    <t>AD15 49690</t>
  </si>
  <si>
    <t>CRN-12</t>
  </si>
  <si>
    <t>Тяга рулевая NISSAN MAXIMA 95-00 лев/прав.(без наконечника)</t>
  </si>
  <si>
    <t>JRA541</t>
  </si>
  <si>
    <t>Тяга рулевая MB SPRINTER/VW CRAFTER 06- лев/прав.(с наконечником)</t>
  </si>
  <si>
    <t>SR2551</t>
  </si>
  <si>
    <t>Тяга рулевая TOYOTA  45503-19055</t>
  </si>
  <si>
    <t>Тяга рулевая HONDA CIVIC V 11/95-02/01 лев/прав.(без наконечника)</t>
  </si>
  <si>
    <t>CRE01013</t>
  </si>
  <si>
    <t>CTC</t>
  </si>
  <si>
    <t>Тяга рулевая OPEL ASTRA H/ZAFIRA 04- лев/прав.(ZF)(с ГУР)</t>
  </si>
  <si>
    <t>Тяга рулевая HYUNDAI GETZ 02- лев/прав.(без наконечника)</t>
  </si>
  <si>
    <t>FORD</t>
  </si>
  <si>
    <t>MZAB-051</t>
  </si>
  <si>
    <t>Сайлентблок рычага MAZDA DEMIO 96-02 пер.подв.</t>
  </si>
  <si>
    <t>MZSB-121F</t>
  </si>
  <si>
    <t>Втулка стабилизатора MAZDA 121 90-96/DEMIO 96-02 пер.подв.24мм</t>
  </si>
  <si>
    <t>NSB-A33F</t>
  </si>
  <si>
    <t>Втулка стабилизатора NISSAN MAXIMA 98-06/PRIMERA 01-07 пер.подв.23мм</t>
  </si>
  <si>
    <t>FSB-FOCF</t>
  </si>
  <si>
    <t>Втулка стабилизатора FORD FOCUS I 18мм пер.</t>
  </si>
  <si>
    <t>BZSB-209</t>
  </si>
  <si>
    <t>Втулка стабилизатора MB SPRINTER 06- пер.подв.20мм</t>
  </si>
  <si>
    <t>VWSB-T5R</t>
  </si>
  <si>
    <t>Втулка стабилизатора VOLKSWAGEN TRANSPORTER/MULTIVAN T5 03-11 20.7мм</t>
  </si>
  <si>
    <t>FSB-TRR</t>
  </si>
  <si>
    <t>Втулка стабилизатора FORD TRANSIT 00- пер. D-29mm</t>
  </si>
  <si>
    <t>RNSB-LOGF</t>
  </si>
  <si>
    <t>Втулка стабилизатора RENAULT LOGAN пер.внут.</t>
  </si>
  <si>
    <t>18875</t>
  </si>
  <si>
    <t>Втулка стабилизатора MB SPRINTER зад.</t>
  </si>
  <si>
    <t>7H5 411 313 A</t>
  </si>
  <si>
    <t>Втулка стабилизатора VW T5 22мм пер.</t>
  </si>
  <si>
    <t xml:space="preserve">7H5 411 313 </t>
  </si>
  <si>
    <t>Втулка стабилизатора VW T5 20мм пер.</t>
  </si>
  <si>
    <t>14146</t>
  </si>
  <si>
    <t>Втулка стабилизатора VAG 80/PASSAT 20мм -94 пер.</t>
  </si>
  <si>
    <t>03461</t>
  </si>
  <si>
    <t>Втулка стабилизатора VAG 80/PASSAT 12,5мм -91 пер.</t>
  </si>
  <si>
    <t>14716</t>
  </si>
  <si>
    <t>Втулка стабилизатора VAG A3/GOLF IV/BORA 21мм пер.</t>
  </si>
  <si>
    <t>11864</t>
  </si>
  <si>
    <t>22804</t>
  </si>
  <si>
    <t>Втулка стабилизатора VAG A3/GOLF IV/BORA 19мм пер.</t>
  </si>
  <si>
    <t>07200</t>
  </si>
  <si>
    <t>Сайлентблок стабилизатора MB SPRINTER 95-/VW CRAFTER 06- 26мм пер.</t>
  </si>
  <si>
    <t>18299</t>
  </si>
  <si>
    <t>Втулка стабилизатора MB SPRINTER пер.</t>
  </si>
  <si>
    <t>14718</t>
  </si>
  <si>
    <t>Втулка стабилизатора VW GOLF IV/BORA 23мм пер.</t>
  </si>
  <si>
    <t>CR-H016</t>
  </si>
  <si>
    <t>Втулка стабилизатора HYUNDAI GALLOPER пер.</t>
  </si>
  <si>
    <t>FSB-TT9F</t>
  </si>
  <si>
    <t>Втулка стабилизатора FORD TRANSIT D=20 00- пер.подв.</t>
  </si>
  <si>
    <t>Опора амортизатора NISSAN ALMERA N15 95-02 зад.(к-т на 1 сторону)</t>
  </si>
  <si>
    <t>401 290 755</t>
  </si>
  <si>
    <t>Втулка стабилизатора MB SPRINTER 22мм пер.</t>
  </si>
  <si>
    <t>Втулка стабилизатора FORD FOCUS I 18мм зад.</t>
  </si>
  <si>
    <t>302 020 586</t>
  </si>
  <si>
    <t>109 686 755</t>
  </si>
  <si>
    <t>Втулка стабилизатора VAG A3/GOLF IV/OCTAVIA пер.</t>
  </si>
  <si>
    <t>Втулка стабилизатора VW T4</t>
  </si>
  <si>
    <t>108 120 755</t>
  </si>
  <si>
    <t>Втулка стабилизатора VW T4 23мм пер.</t>
  </si>
  <si>
    <t>Втулка стабилизатора NISSAN PRIMERA 01-07/X-TRAIL 00-06 пер.подв.25мм</t>
  </si>
  <si>
    <t>546138H318</t>
  </si>
  <si>
    <t>IMPERGOM</t>
  </si>
  <si>
    <t>Втулка стабилизатора переднего d23\ MB Sprinter 309CDi-518CDi 06&gt;/Crafter 2.5TDi 06</t>
  </si>
  <si>
    <t>2120-CB4</t>
  </si>
  <si>
    <t>Опора шаровая FORD FOCUS II/C-MAX 04- нижн.лев/прав.(21mm)</t>
  </si>
  <si>
    <t>2120-FOC</t>
  </si>
  <si>
    <t>Опора шаровая FORD FOCUS I 98-04 нижн.лев/прав.</t>
  </si>
  <si>
    <t>0220-109</t>
  </si>
  <si>
    <t>Опора шаровая NISSAN MAXIMA (A32) 94-00 /CEFIRO 97- перед.подв.нижн.лев/прав.</t>
  </si>
  <si>
    <t>22267</t>
  </si>
  <si>
    <t>Опора шаровая PEUGEOT BOXER/CITROEN JUMPER/DUCATO 02-06 нижн.лев/прав.(1400 кг)</t>
  </si>
  <si>
    <t>Опора шаровая PEUGEOT BOXER/CITROEN JUMPER/DUCATO 02-06 нижн.лев/прав.(1800 кг)</t>
  </si>
  <si>
    <t>FI-BJ-0513</t>
  </si>
  <si>
    <t>MOOG</t>
  </si>
  <si>
    <t>Опора шаровая AUDI 80 89-92 нижн.лев.(без ГУР 19mm)</t>
  </si>
  <si>
    <t>915746</t>
  </si>
  <si>
    <t>Опора шаровая VW GOLF IV/BORA/AUDI A3/SKODA OCTAVIA 98- нижн.лев.</t>
  </si>
  <si>
    <t>Опора шаровая VW GOLF IV/BORA/AUDI A3/SKODA OCTAVIA 98- нижн.прав.</t>
  </si>
  <si>
    <t>Опора шаровая AUDI 80 87-89 нижн.лев.(без ГУР 17mm)</t>
  </si>
  <si>
    <t>Опора шаровая AUDI 80 87-89 нижн.прав.(без ГУР 17mm)</t>
  </si>
  <si>
    <t>Опора шаровая IVECO DAILY III/IV 99- верхняя</t>
  </si>
  <si>
    <t>OCAP</t>
  </si>
  <si>
    <t>CJ-H010</t>
  </si>
  <si>
    <t>Опора шаровая HYUNDAI SOLARIS 10-/ACCENT/GETZ/KIA RIO IV 11-/VENGA 10- лев/прав.</t>
  </si>
  <si>
    <t>Опора шаровая MITSUBISHI MONTERO/HYUNDAI GALLOPER 90- перед.подв.верх.лев/прав.</t>
  </si>
  <si>
    <t>HYUNDAI</t>
  </si>
  <si>
    <t>General Motors</t>
  </si>
  <si>
    <t>Подшипник ступ.DAEWOO MATIZ 03- пер.</t>
  </si>
  <si>
    <t>стоимость</t>
  </si>
  <si>
    <t>цена розн.</t>
  </si>
  <si>
    <t>ИТОГО:</t>
  </si>
  <si>
    <t>п/п</t>
  </si>
  <si>
    <t>F 1501/ 16403Y7500/ 16403Y7525</t>
  </si>
  <si>
    <t>LF0114302/ J1313023</t>
  </si>
  <si>
    <t>MB 611 092 01 01/  KL174</t>
  </si>
  <si>
    <t xml:space="preserve">0407249 </t>
  </si>
  <si>
    <t>03142</t>
  </si>
  <si>
    <t>Сайлентблок рычага DAEWOO NEXIA/LANOS/ESPERO пер.подв.</t>
  </si>
  <si>
    <t>18497</t>
  </si>
  <si>
    <t>Сайлентблок рычага FORD FOCUS I 98-04 пер.подв.</t>
  </si>
  <si>
    <t>07557</t>
  </si>
  <si>
    <t>Сайлентблок рычага AUDI 80 без ГУР пер.подв.</t>
  </si>
  <si>
    <t>07558</t>
  </si>
  <si>
    <t>Сайлентблок рычага AUDI 80 пер.подв.</t>
  </si>
  <si>
    <t>05217</t>
  </si>
  <si>
    <t>Сайлентблок рычага VOLVO 740-760/940-960 пер.</t>
  </si>
  <si>
    <t>10020</t>
  </si>
  <si>
    <t>18492</t>
  </si>
  <si>
    <t>Сайлентблок рычага AUDI 100/A6 зад.</t>
  </si>
  <si>
    <t>10019</t>
  </si>
  <si>
    <t>03141</t>
  </si>
  <si>
    <t>Сайлентблок рычага AUDI 100/200 зад.</t>
  </si>
  <si>
    <t>09056</t>
  </si>
  <si>
    <t>22153</t>
  </si>
  <si>
    <t>Сайлент-блок рычага FORD TRANSIT 00-</t>
  </si>
  <si>
    <t>10300</t>
  </si>
  <si>
    <t>Сайлентблок подрамника MB VITO(W638) пер.</t>
  </si>
  <si>
    <t>09086</t>
  </si>
  <si>
    <t>Сайлентблок рычага AUDI 100/A6/V8 Quattro пер.</t>
  </si>
  <si>
    <t>09087</t>
  </si>
  <si>
    <t>Сайлентблок рычага AUDI 100/A6/V8 Quattro зад.</t>
  </si>
  <si>
    <t>05027</t>
  </si>
  <si>
    <t>07856</t>
  </si>
  <si>
    <t>Сайлентблок рычага VAG A3/GOLF III/GOLF IV/PASSAT B3/OCTAVIA пер.подв.</t>
  </si>
  <si>
    <t>01311</t>
  </si>
  <si>
    <t>Сайлентблок рычага FORD MONDEO 93-00 пер.подв.</t>
  </si>
  <si>
    <t>DAB-040</t>
  </si>
  <si>
    <t>KAB-010</t>
  </si>
  <si>
    <t>Сайлентблок рычага KIA SORENTO 02-06 пер.подв.нижн.</t>
  </si>
  <si>
    <t>TAB-201</t>
  </si>
  <si>
    <t>Сайлентблок рычага TOYOTA AVENSIS 03-08/COROLLA 02-06 пер.подв.</t>
  </si>
  <si>
    <t>TAB-225</t>
  </si>
  <si>
    <t>Сайлентблок рычага TOYOTA CALDINA перед.подв.пер</t>
  </si>
  <si>
    <t>Сайлентблок рычага OPEL VECTRA B 95-02 зад.подв.</t>
  </si>
  <si>
    <t>AD15 33828</t>
  </si>
  <si>
    <t>Сайлентблок рычага MB VITO(W638) зад.</t>
  </si>
  <si>
    <t>19478</t>
  </si>
  <si>
    <t>Втулка рессоры MB SPRINTER/T1/TN 408D/410D</t>
  </si>
  <si>
    <t>2E0513371B</t>
  </si>
  <si>
    <t>09137</t>
  </si>
  <si>
    <t>18495</t>
  </si>
  <si>
    <t>10814</t>
  </si>
  <si>
    <t>Сайлентблок рычага VAG GOLF IV/BORA/A3 пер.подв.</t>
  </si>
  <si>
    <t>104 053 755</t>
  </si>
  <si>
    <t>CR-H254</t>
  </si>
  <si>
    <t>Опора рессоры HYUNDAI HD-65/HD-72</t>
  </si>
  <si>
    <t>557835A300</t>
  </si>
  <si>
    <t xml:space="preserve">Втулка рессоры Hyundai / KIA 
</t>
  </si>
  <si>
    <t>Втулка стабилизатора HONDA ACCORD 90-98 пер.13мм</t>
  </si>
  <si>
    <t>51314SM4020</t>
  </si>
  <si>
    <t>Втулка стабилизатора OPEL ASTRA G 20мм пер.</t>
  </si>
  <si>
    <t>Втулка стабилизатора Honda ACCORD VI (CG, CK) 1.6 LS/CR-V II (RD_) 2.0</t>
  </si>
  <si>
    <t>RBI</t>
  </si>
  <si>
    <t>O21098E</t>
  </si>
  <si>
    <t>Втулка стабилизатора MAZDA 3 03-08 пер.подв.</t>
  </si>
  <si>
    <t>BP4K34156A</t>
  </si>
  <si>
    <t>Втулка стабилизатора HYUNDAI MATRIX пер.</t>
  </si>
  <si>
    <t>5481317100</t>
  </si>
  <si>
    <t>Втулка стабилизатора SPRINTER/CRAFTER</t>
  </si>
  <si>
    <t>2E0511413F</t>
  </si>
  <si>
    <t>10022</t>
  </si>
  <si>
    <t>Втулка стабилизатора VAG A4/A8/PASSAT B5 25мм пер.</t>
  </si>
  <si>
    <t>VWSB-004</t>
  </si>
  <si>
    <t>2120-TR</t>
  </si>
  <si>
    <t>Опора шаровая FORD TRANSIT 01- нижн.лев/прав.</t>
  </si>
  <si>
    <t>2120-FOCII</t>
  </si>
  <si>
    <t>Опора шаровая FORD FOCUS II/C-MAX 04- нижн.лев/прав.(18mm)</t>
  </si>
  <si>
    <t>0220-333</t>
  </si>
  <si>
    <t>Опора шаровая NISSAN NAVARA 05-/PATHFINDER 04- пер.ниж.</t>
  </si>
  <si>
    <t>Опора шаровая MAZDA 323 91- лев/прав.</t>
  </si>
  <si>
    <t>AD15 49589</t>
  </si>
  <si>
    <t>5044724</t>
  </si>
  <si>
    <t>Опора шаровая AUDI 80 89-92 нижн.прав.(без ГУР 19mm)</t>
  </si>
  <si>
    <t>Опора шаровая DAEWOO NEXIA/ESPERO/CHEVROLET LANOS нижн.лев/прав.</t>
  </si>
  <si>
    <t>AD15 19714</t>
  </si>
  <si>
    <t>Опора шаровая RENAULT LOGAN/MEGANE II/SCENIC II/CLIO III нижн.лев/прав.</t>
  </si>
  <si>
    <t>AD15 49151</t>
  </si>
  <si>
    <t>CBHO-32</t>
  </si>
  <si>
    <t>Опора шаровая HONDA CR-V 01- перед.подв.лев/прав.</t>
  </si>
  <si>
    <t>Опора шаровая TOYOTA COROLLA 91-00 левая/правая</t>
  </si>
  <si>
    <t>SB2962/433019095</t>
  </si>
  <si>
    <t>Опора шаровая KIA SEPHIA пер.подв.лев./прав.</t>
  </si>
  <si>
    <t>SB1442/B09234550</t>
  </si>
  <si>
    <t>Опора шаровая MAZDA 6 02-07/07- верх.лев/прав.</t>
  </si>
  <si>
    <t>SB-1631/GG3P-34-200B</t>
  </si>
  <si>
    <t>Опора шаровая MAZDA 323/626 92-04 пер.</t>
  </si>
  <si>
    <t>SB-1392/G030-99-356</t>
  </si>
  <si>
    <t>4005278</t>
  </si>
  <si>
    <t>Опора шаровая RENAULT LAGUNA II/TRAFIC II -06 нижн.лев/прав.</t>
  </si>
  <si>
    <t>KIT-TT9</t>
  </si>
  <si>
    <t>Подшипник ступ.FORD TRANSIT 00- зад.</t>
  </si>
  <si>
    <t>VKBA 3551</t>
  </si>
  <si>
    <t>Подшипник ступ.IVECO DAILY II-IV 96- пер.</t>
  </si>
  <si>
    <t>Подшипник ступ.VW GOLF II/LUPO/POLO 83-01 пер.</t>
  </si>
  <si>
    <t>5423</t>
  </si>
  <si>
    <t>DAC40800040</t>
  </si>
  <si>
    <t>Подшипник ступ.MITSUBISHI LANCER 00-09/OUTLANDER 02-06 пер.</t>
  </si>
  <si>
    <t>DAC37720037-KIT</t>
  </si>
  <si>
    <t>Подшипник ступ.RENAULT LOGAN/MEGANE передний без АБС</t>
  </si>
  <si>
    <t>TAB-316</t>
  </si>
  <si>
    <t>Сайлентблок тяги TOYOTA HIGHLANDER 07-/VENZA 08-зад.подв.попереч.</t>
  </si>
  <si>
    <t>TAB-017</t>
  </si>
  <si>
    <t>Сайлентблок цапфы TOYOTA CAMRY 96-/RX300 98-03 зад.подв.</t>
  </si>
  <si>
    <t>SL-2965</t>
  </si>
  <si>
    <t>Тяга стабилизатора TOYOTA COROLLA (AE104,AE114,CE104) 91-01 зад.подв.лев./прав.</t>
  </si>
  <si>
    <t>PP 841/8</t>
  </si>
  <si>
    <t>Фильтр топливный MB W204/212/X164/204/W164/906 CDI 08-</t>
  </si>
  <si>
    <t>Фильтр топливный MITSUBISHI AIRTREK 2.4 03-06</t>
  </si>
  <si>
    <t>MR514676</t>
  </si>
  <si>
    <t>103 482 755</t>
  </si>
  <si>
    <t>Втулка стабилизатора VW PASSAT B3 24мм пер.</t>
  </si>
  <si>
    <t>113 373 755</t>
  </si>
  <si>
    <t>112 102 755</t>
  </si>
  <si>
    <t>Датчик износа торм.колодок MERCEDES SPRINTER/VW CRAFTER 06- пер.</t>
  </si>
  <si>
    <t>15998</t>
  </si>
  <si>
    <t>Тяга стабилизатора VW PASSAT 88-97 пер.подв.лев/прав.(d стаб=24mm)</t>
  </si>
  <si>
    <t>0 281 002 924</t>
  </si>
  <si>
    <t>Датчик давления MB W212/639/X164/SPRINTER</t>
  </si>
  <si>
    <t>Пыльник рулевой рейки(к-т) NISSAN ALMERA N15</t>
  </si>
  <si>
    <t>JBE217</t>
  </si>
  <si>
    <t>J2863014</t>
  </si>
  <si>
    <t>Пыльник ШРУСа MAZDA3/6 04-</t>
  </si>
  <si>
    <t>02537</t>
  </si>
  <si>
    <t>Пыльник рулевой рейки VW GOLF II/III/PASSAT B3/VENTO</t>
  </si>
  <si>
    <t>08029</t>
  </si>
  <si>
    <t>Пыльник рулевой рейки AUDI/VW 80/90/PASSAT 150мм</t>
  </si>
  <si>
    <t>24319</t>
  </si>
  <si>
    <t>Датчик износа торм.колодок BMW E90 зад.</t>
  </si>
  <si>
    <t>109 442 546</t>
  </si>
  <si>
    <t>Пыльник рулевой рейки (к-т) MB/VW SPRINTER/LT</t>
  </si>
  <si>
    <t>109 175 546</t>
  </si>
  <si>
    <t>Пыльник рулевой рейки VW T4 пер.</t>
  </si>
  <si>
    <t>CP-D001</t>
  </si>
  <si>
    <t>Пыльник рулевой тяги DAEWOO MATIZ</t>
  </si>
  <si>
    <t>Пыльник+отбойник VW GOLF/PASSAT -97 зад.подв. (к-т на 2 амортизатора)</t>
  </si>
  <si>
    <t>DK-417</t>
  </si>
  <si>
    <r>
      <t>Metzger</t>
    </r>
    <r>
      <rPr>
        <sz val="12"/>
        <color indexed="8"/>
        <rFont val="Tahoma"/>
        <family val="2"/>
      </rPr>
      <t> </t>
    </r>
  </si>
  <si>
    <t>Пыльник шаровой опоры Mercedes Benz SPRINTER 5-t фургон (906) 511 CDI (906.653, 906.655, 906.657)</t>
  </si>
  <si>
    <t>BZBJB-209</t>
  </si>
  <si>
    <t>FD-TT9</t>
  </si>
  <si>
    <t>Отбойник амортизатора FORD TRANSIT 06- 260/280/300 пер.</t>
  </si>
  <si>
    <t>109 669 755</t>
  </si>
  <si>
    <t>Наконечник р/т AUDI A4 95-05/A6 98-01/A8 94-03/VW PASSAT 97-05 лев/прав.</t>
  </si>
  <si>
    <t>Febi</t>
  </si>
  <si>
    <t>Наконечник р/т RENAULT LAGUNA II/TRAFIC II 01- лев.</t>
  </si>
  <si>
    <t>Наконечник р/т RENAULT LAGUNA II/TRAFIC II 01- прав.</t>
  </si>
  <si>
    <t>Наконечник р/т AUDI A3/VW GOLF IV/SKODA OCTAVIA -01/98 прав.</t>
  </si>
  <si>
    <t>Наконечник р/т AUDI A3/VW GOLF IV/SKODA OCTAVIA -01/98 лев.</t>
  </si>
  <si>
    <t>14180</t>
  </si>
  <si>
    <t>Наконечник р/т AUDI A3/VW GOLF IV/BORA/SKODA OCTAVIA 01/98- лев.</t>
  </si>
  <si>
    <t>14182</t>
  </si>
  <si>
    <t>26744</t>
  </si>
  <si>
    <t>Болт крепления колеса BMW M14x1.25x47</t>
  </si>
  <si>
    <t>23368</t>
  </si>
  <si>
    <t>Болт крепления колеса AUDI M14x1.5x51</t>
  </si>
  <si>
    <t>26586</t>
  </si>
  <si>
    <t>Victor Reinz</t>
  </si>
  <si>
    <t>61-53505-00</t>
  </si>
  <si>
    <t>Прокладка ГБЦ Toyota</t>
  </si>
  <si>
    <t>61-35420-10</t>
  </si>
  <si>
    <t>Прокладка ГБЦ FORD TRANSIT 2.4TDCI/TDE/DI 1.15мм 00-</t>
  </si>
  <si>
    <t>61-35420-11</t>
  </si>
  <si>
    <t>Прокладка ГБЦ MERCEDES OM611/646</t>
  </si>
  <si>
    <t>61-35420-12</t>
  </si>
  <si>
    <t>Прокладка клапанной крышки MERCEDES OM611 компл.</t>
  </si>
  <si>
    <t>ELRING</t>
  </si>
  <si>
    <t>832.962</t>
  </si>
  <si>
    <t>Прокладка ГБЦ MERCEDES SPRINTER,VITO OM601/661</t>
  </si>
  <si>
    <t>Elring</t>
  </si>
  <si>
    <t>175.142</t>
  </si>
  <si>
    <t>Прокладка поддона MERCEDES M111/OM601/604/611/646</t>
  </si>
  <si>
    <t>507,00</t>
  </si>
  <si>
    <t>Натяжитель ремня ГРМ FORD FOCUS II 1.4/1.6</t>
  </si>
  <si>
    <t>Ролик ремня ГРМ AUDI 80/VW GOLF/PASSAT 1.5D-1.9D -99</t>
  </si>
  <si>
    <t>Ролик ремня ГРМ VW T4/VOLVO S70 2.5TDI</t>
  </si>
  <si>
    <t>Ролик ремня ГРМ AUDI A4/A6/VW PASSAT 01-05 1.8/2.0 20V натяжной</t>
  </si>
  <si>
    <t>GE355.37 </t>
  </si>
  <si>
    <t>Ролик ремня ГРМ CITROEN JUMPER/FIAT DUCATO/PEUGEOT BOXER</t>
  </si>
  <si>
    <t>GT358.36</t>
  </si>
  <si>
    <t>Натяжитель ремня ГРМ FIAT DUCATO 2.3D 02-</t>
  </si>
  <si>
    <t>GA352.54 </t>
  </si>
  <si>
    <t>Ролик ремня приводного FORD TRANSIT 2.4TD 00-</t>
  </si>
  <si>
    <t>GMB</t>
  </si>
  <si>
    <t>GT10072</t>
  </si>
  <si>
    <t>Ролик ГРМ MITSUBISHI GALANT VI/SPACE WAGON 2.0/2.4 99-04/02-/OUTLANDER 2.4 04-</t>
  </si>
  <si>
    <t>GT10050</t>
  </si>
  <si>
    <t>Ролик ремня ГРМ MITSUBISHI GALANT/HYUNDAI SANTA FE/SONATA 1.6-2.4</t>
  </si>
  <si>
    <t>GT30010</t>
  </si>
  <si>
    <t>Ролик ГРМ GM MATIZ 0.8/1.0 /TICO /AVEO 1.2</t>
  </si>
  <si>
    <t>GT80800</t>
  </si>
  <si>
    <t>Ролик ГРМ MITSUBISHI GALANT 2.0/2.4 96- /OUTLANDER 2.0/2.4 03-</t>
  </si>
  <si>
    <t>GT90700</t>
  </si>
  <si>
    <t>GT10022</t>
  </si>
  <si>
    <t>Ролик ГРМ HYUNDAI ACCENT/GETZ 00- /RIO 1.4/1.6 05-</t>
  </si>
  <si>
    <t>INA</t>
  </si>
  <si>
    <t>531 0083 10</t>
  </si>
  <si>
    <t>Ролик ремня ГРМ VAG 9A/ABF</t>
  </si>
  <si>
    <t>535 0050 10</t>
  </si>
  <si>
    <t>Муфта свободного хода MB SPRINTER OM611</t>
  </si>
  <si>
    <t>531 0567 30</t>
  </si>
  <si>
    <t>Ролик ремня ГРМ CHRYSLER SEBRING/VOYAGER 2.4 95-</t>
  </si>
  <si>
    <t>532 0472 10</t>
  </si>
  <si>
    <t>Ролик ремня ГРМ OPEL ASTRA H 1.6/1.8 04- Z16XER/Z18XER</t>
  </si>
  <si>
    <t>VKM 14201</t>
  </si>
  <si>
    <t>Ролик ремня ГРМ FORD ESCORT/SIERRA</t>
  </si>
  <si>
    <t>VKM 21004</t>
  </si>
  <si>
    <t>Ролик ремня ГРМ AUDI A3/4/6 G4 BORA VW PASSAT 1.6D/1.8T/1.9D</t>
  </si>
  <si>
    <t>VKM 21220</t>
  </si>
  <si>
    <t>Ролик ремня ГРМ AUDI A3/A4/A6/VW GOLF 4/PASSAT 1.8/1.8T</t>
  </si>
  <si>
    <t>PMC</t>
  </si>
  <si>
    <t>PSA-C003</t>
  </si>
  <si>
    <t>Ролик ГРМ KIA SPECTRA(ИЖ)/RIO/SHUMA/CARENS</t>
  </si>
  <si>
    <t>PSC-B003</t>
  </si>
  <si>
    <t>Ролик ГРМ DAEWOO NEXIA/CHEVROLET AVEO/LANOS 8v</t>
  </si>
  <si>
    <t>PSB-B003</t>
  </si>
  <si>
    <t>Ролик конд-ра Toyota LAND CRUISER 100 (FZJ1_, UZJ1_) 4.2 TD (HDJ100_)
Toyota 4 RUNNER (KZN18_, VZN18_, RZN18_) 2.7</t>
  </si>
  <si>
    <t>Ролик ремня ГРМ TOYOTA LAND CRUISER 80/100 4.2D</t>
  </si>
  <si>
    <t>14550PGEA01</t>
  </si>
  <si>
    <t>Ролик ГРМ HONDA ACCORD 3.0 98-</t>
  </si>
  <si>
    <t>0287-N16</t>
  </si>
  <si>
    <t>Ролик ремня приводного NISSAN PRIMERA 96-07 конд.</t>
  </si>
  <si>
    <t>Ролик ремня приводного VAG 1.6-2.5D -02</t>
  </si>
  <si>
    <t>Ролик ремня приводного AUDI 80/100 2.0-2.8 90-96</t>
  </si>
  <si>
    <t>Ролик ремня ГРМ OPEL Z16XER/Z18XER</t>
  </si>
  <si>
    <t>Ролик ремня ГРМ VW GOLF 4/BORA/AUDI A3/POLO 1.9TDI</t>
  </si>
  <si>
    <t>Ролик ремня ГРМ FORD FOCUS/MONDEO/CONNECT 1.6-2.0</t>
  </si>
  <si>
    <t>Ролик ремня ГРМ FORD FOCUS II/CITROEN BERLINGO/PEUGEOT PARTNER 1.6D 04&gt; направл.</t>
  </si>
  <si>
    <t>Ролик ремня ГРМ FORD FOCUS II/CITROEN BERLINGO/PEUGEOT PARTNER 1.6D 04&gt; натяжной</t>
  </si>
  <si>
    <t>NTN</t>
  </si>
  <si>
    <t>GT357.20</t>
  </si>
  <si>
    <t>Ролик ремня ГРМ AUDI A4/A6/VW PASSAT 1.8</t>
  </si>
  <si>
    <t>VW</t>
  </si>
  <si>
    <t>Ролик ремня приводного VW CRAFTER 2.5D 06-</t>
  </si>
  <si>
    <t>532 0160 10</t>
  </si>
  <si>
    <t>Ролик ремня приводного AUDI A6/A8/MB W202/210/SPRINTER</t>
  </si>
  <si>
    <t>Шкив поликлинового ремня VAG</t>
  </si>
  <si>
    <t>GWM-47A</t>
  </si>
  <si>
    <t>Насос водяной MITSUBISHI LANCER 1.6/1.8 92-95</t>
  </si>
  <si>
    <t>P1G-B008</t>
  </si>
  <si>
    <t>Прокладка клапанной крышки KIA RIO 1.5 DOHC</t>
  </si>
  <si>
    <t>KIA</t>
  </si>
  <si>
    <t>0K30E10602</t>
  </si>
  <si>
    <t>Сальник р/вала KIA RIO 1.5/SHUMA II 1.6 00-05</t>
  </si>
  <si>
    <t>A0259971247</t>
  </si>
  <si>
    <t>Уплотнит. кольцо</t>
  </si>
  <si>
    <t>Насос водяной BMW E21/E28/E30 R6 2.0/2.3/2.5 &gt;91</t>
  </si>
  <si>
    <t>Насос водяной AUDI 100/A6/VW T4/LT 2.4D/2.5TDI &gt;03/VOLVO 2.4/2.5 TD &gt;00</t>
  </si>
  <si>
    <t>BERU</t>
  </si>
  <si>
    <t>GN909</t>
  </si>
  <si>
    <t>Свеча накала MB/OPEL</t>
  </si>
  <si>
    <t>NGK</t>
  </si>
  <si>
    <t>Свеча зажигания BKR5EYA-11</t>
  </si>
  <si>
    <t>Свеча зажигания BKR6EZ</t>
  </si>
  <si>
    <t>Свеча зажигания BP6EFS</t>
  </si>
  <si>
    <t>Свеча зажигания LZFR6AI (В 1 КМПЛ 4 ШТ.)</t>
  </si>
  <si>
    <t>КМПЛ</t>
  </si>
  <si>
    <t>Свеча зажигания BKR5ES-11</t>
  </si>
  <si>
    <t>Свеча зажигания BKR5EY-11</t>
  </si>
  <si>
    <t>Свеча зажигания BCPR6ES</t>
  </si>
  <si>
    <t>Свеча зажигания BKR6EYA</t>
  </si>
  <si>
    <t>Свеча зажигания BKR5EYA</t>
  </si>
  <si>
    <t>Свеча зажигания ZFR5F-11</t>
  </si>
  <si>
    <t>Свеча зажигания BKR6EKB-11</t>
  </si>
  <si>
    <t>Свеча зажигания BKR5EKB-11</t>
  </si>
  <si>
    <t>Свеча зажигания BPR5ES-11</t>
  </si>
  <si>
    <t>Свеча зажигания BPR6ES-11</t>
  </si>
  <si>
    <t>Свеча зажигания BCP6ES</t>
  </si>
  <si>
    <t>Свеча зажигания ZGR5A</t>
  </si>
  <si>
    <t>Свеча зажигания BCP5ES</t>
  </si>
  <si>
    <t>0 242 329 503</t>
  </si>
  <si>
    <t>Свеча зажигания DR8BC</t>
  </si>
  <si>
    <t>0 242 235 667</t>
  </si>
  <si>
    <t>Свеча зажигания FR 7 D+X 1.1</t>
  </si>
  <si>
    <t>Contitech</t>
  </si>
  <si>
    <t>7PK2710</t>
  </si>
  <si>
    <t>Ремень п/к</t>
  </si>
  <si>
    <t>CONTITECH</t>
  </si>
  <si>
    <t>6PK2100</t>
  </si>
  <si>
    <t>Ремень п/к FORD 1013197; FORD 1049613; FORD 95BB6C301AA</t>
  </si>
  <si>
    <t>6PK2013</t>
  </si>
  <si>
    <t>Ремень п/к KIA OK9A615987; MAZDA ZG0115909A; MAZDA ZJ0115909A</t>
  </si>
  <si>
    <t>6PK2310</t>
  </si>
  <si>
    <t>Ремень п/к MAZDA L32915909; MAZDA L32915909A; MAZDA L32915909B</t>
  </si>
  <si>
    <t>6PK1306</t>
  </si>
  <si>
    <t>Ремень п/к FORD 1232500; FORD 3M5Q6C301AA; MAZDA 5015909A</t>
  </si>
  <si>
    <t>5PK1005</t>
  </si>
  <si>
    <t>Ремень п/к BMW 11281435280; ROVER PQS000220</t>
  </si>
  <si>
    <t>4PK1054</t>
  </si>
  <si>
    <t>Ремень п/к HONDA 56992P5K003; HONDA 56992P5K004; HONDA 56992PT0003</t>
  </si>
  <si>
    <t>4PK915</t>
  </si>
  <si>
    <t>Ремень п/к BMW 7803527; BMW 11287803527; BMW 64557803527</t>
  </si>
  <si>
    <t>Ремень п/к 6PK1123 (1125) VAG 06A 145 933 D; VAG 036 145 933 Q</t>
  </si>
  <si>
    <t xml:space="preserve">Ремень п/к 6PK1573 (1570) </t>
  </si>
  <si>
    <t>Ремень п/к 6PK1590</t>
  </si>
  <si>
    <t>Ремень п/к 6PK1725</t>
  </si>
  <si>
    <t>Ремень клиновой AVX13x800La</t>
  </si>
  <si>
    <t>Ремень п/к 5PK970</t>
  </si>
  <si>
    <t>GATES</t>
  </si>
  <si>
    <t>6301MC</t>
  </si>
  <si>
    <t>Ремень клиновой AVX11x528La VAG 058 145 271; VAG 58145271</t>
  </si>
  <si>
    <t>6214MC</t>
  </si>
  <si>
    <t>Ремень клиновой AVX10x850La GM 950352; VOLVO 951684; VOLVO 966902</t>
  </si>
  <si>
    <t>6218MC</t>
  </si>
  <si>
    <t>Ремень клиновой AVX10x950La</t>
  </si>
  <si>
    <t>6272MC</t>
  </si>
  <si>
    <t>Ремень клиновой AVX10x910La VAG 050121039A; IVECO 1363470; MB 0009978492</t>
  </si>
  <si>
    <t>6463MC</t>
  </si>
  <si>
    <t>Ремень клиновой AVX13 x 825La</t>
  </si>
  <si>
    <t>6464MC</t>
  </si>
  <si>
    <t>Ремень клиновой AVX13x850La FORD A86AX6C301AA; VOLVO 958484; VOLVO 966905</t>
  </si>
  <si>
    <t>4PK923</t>
  </si>
  <si>
    <t>4PK668</t>
  </si>
  <si>
    <t>4PK978</t>
  </si>
  <si>
    <t>4PK993</t>
  </si>
  <si>
    <t>4PK718</t>
  </si>
  <si>
    <t>Ремень п/к RNLT 8200211651</t>
  </si>
  <si>
    <t>4PK885</t>
  </si>
  <si>
    <t>Ремень п/к GM 1340640; VOLVO 3287514; VOLVO 3343106</t>
  </si>
  <si>
    <t>4PK1165</t>
  </si>
  <si>
    <t>4PK1013</t>
  </si>
  <si>
    <t>5PK870</t>
  </si>
  <si>
    <t>5PK1023</t>
  </si>
  <si>
    <t>5PK1148</t>
  </si>
  <si>
    <t>6PK1043</t>
  </si>
  <si>
    <t>Ремень п/к VAG 06F 260 849 E; PSA 5750.XW</t>
  </si>
  <si>
    <t>6PK1053</t>
  </si>
  <si>
    <t>6PK1078</t>
  </si>
  <si>
    <t>Ремень п/к PSA 6PK1073XS</t>
  </si>
  <si>
    <t>6PK803</t>
  </si>
  <si>
    <t>6PK1830XS</t>
  </si>
  <si>
    <t>Ремень п/к BMW 11 28 7 790 450</t>
  </si>
  <si>
    <t>6PK2075</t>
  </si>
  <si>
    <t>Ремень п/к MB 014 997 08 92</t>
  </si>
  <si>
    <t>6PK2160</t>
  </si>
  <si>
    <t>Ремень п/к BMW 7789985; BMW 11287789985; MAZDA LF1715909A</t>
  </si>
  <si>
    <t>6PK2193</t>
  </si>
  <si>
    <t>6PK2203</t>
  </si>
  <si>
    <t>7PK1730</t>
  </si>
  <si>
    <t>Ремень п/к HONDA 38920PNB003; HONDA 38920PNB004</t>
  </si>
  <si>
    <t>BANDO</t>
  </si>
  <si>
    <t>5PK1030</t>
  </si>
  <si>
    <t>Ремень п/к GM 1340660; GM 1340667; GM 1340674</t>
  </si>
  <si>
    <t>5PK1100</t>
  </si>
  <si>
    <t>Ремень п/к HONDA 31110PR7A01; HONDA 31110PR7A12; HONDA 38920PT0003</t>
  </si>
  <si>
    <t>5PK1085</t>
  </si>
  <si>
    <t>Ремень п/к HONDA 38920P14A01; MITS MD317528; MITS MD319917</t>
  </si>
  <si>
    <t>10.1.160/6PK1275</t>
  </si>
  <si>
    <t>Ремень п/к GM 6340617; GM 97232875; HONDA 31110PLZD00</t>
  </si>
  <si>
    <t>RIB-TOP</t>
  </si>
  <si>
    <t>5PK950</t>
  </si>
  <si>
    <t>Ремень п/к BMW 1433948; BMW 11281433948; BMW 11281437874</t>
  </si>
  <si>
    <t>4PK1065</t>
  </si>
  <si>
    <t>Ремень п/к FORD F87A19D621AB; HONDA 56992P0A003; HONDA 56992P0A004</t>
  </si>
  <si>
    <t>6PK1080</t>
  </si>
  <si>
    <t>Ремень п/к BMW 11281715770; BMW 11281736717; BMW 11281736719</t>
  </si>
  <si>
    <t>0 281 002 216</t>
  </si>
  <si>
    <t>ДМРВ AUDI A4/6/PASSAT/T4 97-</t>
  </si>
  <si>
    <t>Свеча зажигания BUR6ET</t>
  </si>
  <si>
    <t>JMC (Турция)</t>
  </si>
  <si>
    <t>Распредвал ISUZU 8кл. 4HG1T</t>
  </si>
  <si>
    <t>Патрубок радиатора верхний fusion</t>
  </si>
  <si>
    <t>6PK2253</t>
  </si>
  <si>
    <t>3PK668</t>
  </si>
  <si>
    <t>6PK2205</t>
  </si>
  <si>
    <t>Ремень п/к FORD 6C1Q6C301FA; MB 0089978792; MB 0119972192</t>
  </si>
  <si>
    <t>5598XS</t>
  </si>
  <si>
    <t>Ремень ГРМ CITROEN / PEUGEOT/FORD/VOLVO/MAZDA / MINI 1.6 HDI/TDCI 04- (137x25)</t>
  </si>
  <si>
    <t>5255XS</t>
  </si>
  <si>
    <t>Ремень ГРМ MITSUBISHI /HYUNDAI 2.0 88-98 99- / KIA 2.0 00- (153x29)</t>
  </si>
  <si>
    <t>5492XS</t>
  </si>
  <si>
    <t>Ремень ГРМ AUDI / VW 1.8 95-05 (153x25)</t>
  </si>
  <si>
    <t>5508XS</t>
  </si>
  <si>
    <t>Ремень ГРМ FORD 1.6-2.0 96-04 / MAZDA 2.0 00- (129x25.4)</t>
  </si>
  <si>
    <t>5609XS</t>
  </si>
  <si>
    <t>Ремень ГРМ MITSUBISHI 2.4 03- (122x20)</t>
  </si>
  <si>
    <t>5310XS</t>
  </si>
  <si>
    <t>Ремень ГРМ OPEL 1.6 93-05 (111x17)</t>
  </si>
  <si>
    <t>5183XS</t>
  </si>
  <si>
    <t>Ремень ГРМ AUDI / VW 1.8-2.0 86-97 (147x25.4)</t>
  </si>
  <si>
    <t>5434XS</t>
  </si>
  <si>
    <t>Ремень ГРМ MITSUBISHI 1.3-1.5 95-05 (107x25)</t>
  </si>
  <si>
    <t>5425XS</t>
  </si>
  <si>
    <t>5257XS</t>
  </si>
  <si>
    <t>Ремень ГРМ MITSUBISHI 2.2-2.4 87-94/ HYUNDAI 1.6-2.0 90-98 (65x12.7)</t>
  </si>
  <si>
    <t>Ремень ГРМ AUDI / VW / SKODA 1.9 96- (141x25)</t>
  </si>
  <si>
    <t>Ремень ГРМ CHEVROLET 1.8-2.0 05-/ DAEWO 1.8-2.0 00-/OPEL 1.8-2.0 93-00 (169x24)</t>
  </si>
  <si>
    <t>CT630</t>
  </si>
  <si>
    <t>Ремень ГРМ AUDI 2.0 90-97/ VW 2.0 90-98 (124x18)</t>
  </si>
  <si>
    <t>CT867</t>
  </si>
  <si>
    <t>Ремень ГРМ AUDI / VW 1.9 90-04 (137x25)</t>
  </si>
  <si>
    <t>CT881</t>
  </si>
  <si>
    <t>Ремень ГРМ FORD 1.4-1.6 01- (117x22)</t>
  </si>
  <si>
    <t>CT988</t>
  </si>
  <si>
    <t>Ремень ГРМ RENAULT 1.4-1.6 98-07 (96x17)</t>
  </si>
  <si>
    <t>CT1044</t>
  </si>
  <si>
    <t>CT1077</t>
  </si>
  <si>
    <t>Ремень ГРМ OPEL 1.6-1.8 04- (146x24)</t>
  </si>
  <si>
    <t>GA351.09</t>
  </si>
  <si>
    <t>4PK0765 </t>
  </si>
  <si>
    <t>Ремень клиновой AVX13x1200La</t>
  </si>
  <si>
    <t>Ремень п/к 6PK2270</t>
  </si>
  <si>
    <t>Ремень п/к 6PK2260</t>
  </si>
  <si>
    <t>AUTOWELT</t>
  </si>
  <si>
    <t>BE53000</t>
  </si>
  <si>
    <t>Вкладыши шатунные OPEL 1.6-2.2 STD</t>
  </si>
  <si>
    <t>026.781 /026.782</t>
  </si>
  <si>
    <t>Сальник к/вала FORD MONDEO/TRANSIT 2.0-2.4D/TD передний 50x90x14 00-</t>
  </si>
  <si>
    <t>760.090</t>
  </si>
  <si>
    <t>Болты ГБЦ MERCEDES OM611/646</t>
  </si>
  <si>
    <t>215.710</t>
  </si>
  <si>
    <t>Колпачок маслосъемный TOYOTA 00- компл.</t>
  </si>
  <si>
    <t>Рокер клапана BMW 3(E30/E36)/5(E34) 1,6-1,8</t>
  </si>
  <si>
    <t>12-29491-01 </t>
  </si>
  <si>
    <t>Колпачок маслосъемный MERCEDES M111/119/OM611 компл.</t>
  </si>
  <si>
    <t>Сальник к/вала TOYOTA 1AZ/2AZ задний</t>
  </si>
  <si>
    <t>Сальник к/вала, р/вала OPEL/TOYOTA передний 38x50x8/7</t>
  </si>
  <si>
    <t>027.150</t>
  </si>
  <si>
    <t>Прокладка впуск.коллектора FORD TRANSIT/PEUGEOT BOXER 2.0-2.4D/TD 00-</t>
  </si>
  <si>
    <t>256-193</t>
  </si>
  <si>
    <t>Кольцо уплотнительное HONDA ACCORD 1.6-2.3 02-</t>
  </si>
  <si>
    <t>Прокладка клапанной крышки FORD MONDEO/TRANSIT 2.0-2.4D/TD 2000-</t>
  </si>
  <si>
    <t>Прокладка выпуск.коллектора MERCEDES OM611/628/629/646 99-</t>
  </si>
  <si>
    <t>Сальник к/вала, р/вала AUDI/VW/SEAT/SKODA передний 32x47x10</t>
  </si>
  <si>
    <t>Сальник к/вала BMW задний M10/M20/M30/M40/M50/M52 90x110x12</t>
  </si>
  <si>
    <t>AJUSA</t>
  </si>
  <si>
    <t>Прокладка приемной трубы FORD TRANSIT 00- 2.4Di</t>
  </si>
  <si>
    <t>Прокладка выпуск.коллектора MERCEDES OM601/OM661 83-00</t>
  </si>
  <si>
    <t>Прокладка выпуск.коллектора MERCEDES OM602/OM662 87-</t>
  </si>
  <si>
    <t>Натяжитель цепи OM601/OM602/OM603</t>
  </si>
  <si>
    <t>Термостат FORD MONDEO 2.0-2.2 00-07/TRANSIT 2.4 00-/PEUGEOT BOXER 2.2 06-</t>
  </si>
  <si>
    <t>Направляющая клапана VAG L=36.5mm</t>
  </si>
  <si>
    <t>01034065B</t>
  </si>
  <si>
    <t>Сальник привода КПП FORD/MITSUBISHI/VOLVO</t>
  </si>
  <si>
    <t>20030265B</t>
  </si>
  <si>
    <t>Сальник распредвала FORD TRANZIT/FIAT DUCATO 2.0- DIZEL</t>
  </si>
  <si>
    <t>Термостат VAG 80/GOLF/PASSAT/T3 / FELICIA 1.9D 93-99</t>
  </si>
  <si>
    <t>HELLA</t>
  </si>
  <si>
    <t>6PU009163511</t>
  </si>
  <si>
    <t>Датчик к/вала FORD MONDEO/TRANSIT 2.0-2.4TDCi 02-</t>
  </si>
  <si>
    <t>FAE</t>
  </si>
  <si>
    <t>Датчик температуры TOYOTA/MAZDA</t>
  </si>
  <si>
    <t>Прокладка фланца о.ж. FORD FOCUS II 04-</t>
  </si>
  <si>
    <t>Прокладка пробки поддона AUDI/FORD/JEEP/MERCEDES/OPEL/VW 14x20мм медь</t>
  </si>
  <si>
    <t>Колпачок маслосъемный AUDI/VW/SKODA/BMW/RENAULT/VOLVO/SAAB 7мм</t>
  </si>
  <si>
    <t>Сальник к/вала MERCEDES задний M102/M104/M111/OM601/OM602/OM603/OM606 93x114x13</t>
  </si>
  <si>
    <t>Колпачок маслосъемный TOYOTA AVENSIS/CAMRY/RAV4</t>
  </si>
  <si>
    <t>Шайба клапанной крышки TOYOTA</t>
  </si>
  <si>
    <t>Прокладка патрубка рециркуляции газов FORD TRANZIT DIZ</t>
  </si>
  <si>
    <t>Прокладка глушителя TOYOTA</t>
  </si>
  <si>
    <t>Сальник распредвала TOYOTA</t>
  </si>
  <si>
    <t>A0129975148</t>
  </si>
  <si>
    <t>Прокладка патрубка охлаждения MB</t>
  </si>
  <si>
    <t>Прокладка впускного коллектора FORD 2.0-2.4 DIZ</t>
  </si>
  <si>
    <t>255-123</t>
  </si>
  <si>
    <t>Подвеска глушителя MB W124 2.0-3.0 93-95</t>
  </si>
  <si>
    <t>206958H32C</t>
  </si>
  <si>
    <t>Кольцо уплотнительное NISSAN QASHQAI / RENAULT MEGANE 1.5 05- / SCENIK 1.5 05-</t>
  </si>
  <si>
    <t>91213PR3004</t>
  </si>
  <si>
    <t>Сальник распредвала HONDA CR-V 98-</t>
  </si>
  <si>
    <t>VE34027</t>
  </si>
  <si>
    <t>Клапан выпускной TOYOTA 1AZ/2AZ</t>
  </si>
  <si>
    <t>VI34029</t>
  </si>
  <si>
    <t>Клапан впускной TOYOTA 1AZ/2AZ</t>
  </si>
  <si>
    <t>RS34130</t>
  </si>
  <si>
    <t>Кольцо поршневое TOYOTA 1AZ/2AZ комплект 1 поршень</t>
  </si>
  <si>
    <t>BE34120</t>
  </si>
  <si>
    <t>Вкладыши шатунные TOYOTA 1AZ/2AZ комплект</t>
  </si>
  <si>
    <t>65430G/65430</t>
  </si>
  <si>
    <t>Насос водяной AUDI/VW 1.3/1.6/1.8/1.9/2.0 75&gt;02</t>
  </si>
  <si>
    <t>Насос водяной MB W463/SPRINTER 2.2/2.7 CDI 00&gt;</t>
  </si>
  <si>
    <t>LUK</t>
  </si>
  <si>
    <t>625 3022 00</t>
  </si>
  <si>
    <t>Сцепление к-т FORD TRANSIT 2.4DI 02-06 (БЕЗ ВЫЖИМНОГО)</t>
  </si>
  <si>
    <t>VALEO /PHC</t>
  </si>
  <si>
    <t>HDC61</t>
  </si>
  <si>
    <t>Корзина сцепления ACCENT</t>
  </si>
  <si>
    <t>Термостат MB W460/W461 2.3-3.0 90-</t>
  </si>
  <si>
    <t>GT20060</t>
  </si>
  <si>
    <t>GT80400</t>
  </si>
  <si>
    <t>Ролик ГРМ MITSUBISHI COLT /LANCER /GALANT 1.6/1.8 92-</t>
  </si>
  <si>
    <t>CT821</t>
  </si>
  <si>
    <t>Ремень ГРМ MITSUBISHI 1.8 91-99 (121x29)</t>
  </si>
  <si>
    <t>5567XS</t>
  </si>
  <si>
    <t>Ремень ГРМ KIA 1.5-1.6 00-05 (137x22)</t>
  </si>
  <si>
    <t>KOYO</t>
  </si>
  <si>
    <t>MD308882</t>
  </si>
  <si>
    <t>Ролик ремня приводного HYUNDAI TERRACAN 01-/KIA SORENTO/MITSUBISHI COLT/LANCER</t>
  </si>
  <si>
    <t>12017124B</t>
  </si>
  <si>
    <t>Сальник к/вала VOLVO задний 92х110х7</t>
  </si>
  <si>
    <t>18393SH3S00</t>
  </si>
  <si>
    <t>Кольцо глушителя HONDA</t>
  </si>
  <si>
    <t>91203PFB013</t>
  </si>
  <si>
    <t>18215SX0003</t>
  </si>
  <si>
    <t>Подушка глушителя HONDA</t>
  </si>
  <si>
    <t>91212PR3003</t>
  </si>
  <si>
    <t>Сальник коленвала HONDA CR-V 98- передн.</t>
  </si>
  <si>
    <t>12341P0A000</t>
  </si>
  <si>
    <t>Прокладка клапанной крышки HONDA ACCORD 1.8/2.0 98-02</t>
  </si>
  <si>
    <t>12341PT0000</t>
  </si>
  <si>
    <t>Прокладка клапанной крышки HONDA ACCORD 2.0/2.2 90-98</t>
  </si>
  <si>
    <t>ZL0110235</t>
  </si>
  <si>
    <t>Прокладка клапанной крышки MAZDA 323 1.5/1.6 98-04 к-кт</t>
  </si>
  <si>
    <t>MW30651965</t>
  </si>
  <si>
    <t>Сальник Mitsubishi CARISMA (DA_)1.6- 1.8 MSX - 16V (DA2A)</t>
  </si>
  <si>
    <t>RA50001 / 11331709063</t>
  </si>
  <si>
    <t>10.1.162/ AVX13*1200</t>
  </si>
  <si>
    <t>082141983L/  214-1983L-AE</t>
  </si>
  <si>
    <t xml:space="preserve">ЗЕРКАЛО ЛЕВ ЭЛЕКТР С ПОДОГРЕВ SANTA FE </t>
  </si>
  <si>
    <t>Гайка крепления колеса TOYOTA/LEXUS M12x1,5 H=47,5 S=21</t>
  </si>
  <si>
    <t>17818</t>
  </si>
  <si>
    <t>Болт крепления колеса VAG/FORD M14x1.5x62</t>
  </si>
  <si>
    <t>21588</t>
  </si>
  <si>
    <t>Болт крепления колеса VAG M14x1.5х66</t>
  </si>
  <si>
    <t>04912</t>
  </si>
  <si>
    <t>Болт крепления колеса FORD/VAG M14x1.5x58</t>
  </si>
  <si>
    <t>26587</t>
  </si>
  <si>
    <t>Гайка крепления колеса TOYOTA/LEXUS M12x1,5 H=37.5 S=21</t>
  </si>
  <si>
    <t>06963</t>
  </si>
  <si>
    <t>Болт крепления колеса VAG M12x1.5x45.5</t>
  </si>
  <si>
    <t>18903</t>
  </si>
  <si>
    <t>Болт крепления колеса BMW/MINI M12x1.5x50</t>
  </si>
  <si>
    <t>26508/26587</t>
  </si>
  <si>
    <t>09801</t>
  </si>
  <si>
    <t>Болт крепления колеса VAG M14x1.5x48</t>
  </si>
  <si>
    <t>Гайка крепления колеса FORD M12x1,5 H=31 S=19 хром закрытая</t>
  </si>
  <si>
    <t>03427/29463</t>
  </si>
  <si>
    <t>07176</t>
  </si>
  <si>
    <t>Гайка крепления колеса FORD M12x1,5 H=27.5 S=19</t>
  </si>
  <si>
    <t>Гайка крепления колеса NISSAN М12х1,25 H=16 S=21</t>
  </si>
  <si>
    <t>52950-M1000</t>
  </si>
  <si>
    <t>Гайка крепления колеса HYUNDAI SOLARIS 10-/ACCENT 06-/TUCSON 04-</t>
  </si>
  <si>
    <t>WHT 000 889 </t>
  </si>
  <si>
    <t>Гайка крепления колеса SPRINTER/CRAFTER 06-</t>
  </si>
  <si>
    <t xml:space="preserve">Ford </t>
  </si>
  <si>
    <t>Шпилька крепления колеса TRANZIT 01-</t>
  </si>
  <si>
    <t>Шпилька колёсная FORD TRANSIT</t>
  </si>
  <si>
    <t>B01Y33062</t>
  </si>
  <si>
    <t>Шпилька колёсная MAZDA</t>
  </si>
  <si>
    <t>Шпилька колёсная FORD/HUYNDAI/KIA/MAZDA</t>
  </si>
  <si>
    <t>BP4K33062</t>
  </si>
  <si>
    <t>27413</t>
  </si>
  <si>
    <t>Гайка крепления колеса FORD/MAZDA/VOLVO M12x1,5 H=15 S=19</t>
  </si>
  <si>
    <t>GR1L33062</t>
  </si>
  <si>
    <t>BP4L33062</t>
  </si>
  <si>
    <t>J00Y33062</t>
  </si>
  <si>
    <t>Фонарь задн. L MITSUBISHI LANCER 03-07</t>
  </si>
  <si>
    <t>3141127LUS1</t>
  </si>
  <si>
    <t>XAG</t>
  </si>
  <si>
    <t>Зеркало LACETTI седан универс.  прав. электрич.</t>
  </si>
  <si>
    <t>Зеркало LACETTI седан универс.  лев. электрич.</t>
  </si>
  <si>
    <t>87610-26600</t>
  </si>
  <si>
    <t>БУ</t>
  </si>
  <si>
    <t>EGR</t>
  </si>
  <si>
    <t>92450021B</t>
  </si>
  <si>
    <t>кмпл</t>
  </si>
  <si>
    <t>Дифлекторы окон MAZDA3 04- сед. комплект</t>
  </si>
  <si>
    <t>Дифлекторы окон HONDA HR-V 00- 5др комплект</t>
  </si>
  <si>
    <t>92434014B</t>
  </si>
  <si>
    <t>SG3745DS</t>
  </si>
  <si>
    <t>Дифлекторы капота MAZDA3 04- сед.</t>
  </si>
  <si>
    <t>A0139976946</t>
  </si>
  <si>
    <t>сальник задней ступицы MERCEDES 75X98X10</t>
  </si>
  <si>
    <t>CORTECO</t>
  </si>
  <si>
    <t>Форсунка стеклоомывателя VW GOLF IV/T5/PASSAT/POLO/TOUAREG/BORA</t>
  </si>
  <si>
    <t>Сальник привода Ford Explorer Ranger</t>
  </si>
  <si>
    <t>3L2Z7B215AA</t>
  </si>
  <si>
    <t>104 439 756</t>
  </si>
  <si>
    <t>Форсунка стеклоомывателя VAG 80/100/A4/A6/A8/SHARAN</t>
  </si>
  <si>
    <t>01025576B </t>
  </si>
  <si>
    <t>Уплотнит. Кольцо КПП VAG</t>
  </si>
  <si>
    <t>104 351 546</t>
  </si>
  <si>
    <t>Шланг тормозной AUDI 80/VW JETTA/GOLF II/III/PASSAT/T4/VENTO задний</t>
  </si>
  <si>
    <t>Сальник привода HONDA</t>
  </si>
  <si>
    <t>91205PL3A01</t>
  </si>
  <si>
    <t>91206PX5005</t>
  </si>
  <si>
    <t>06532S84A01</t>
  </si>
  <si>
    <t>Ремкомплект рулевой рейки HONDA</t>
  </si>
  <si>
    <t>Наконечник р/т AUDI A3/VW GOLF IV/BORA/SKODA OCTAVIA 01/98- прав.</t>
  </si>
  <si>
    <t>22406</t>
  </si>
  <si>
    <t>Наконечник р/т FORD TRANSIT 00- лев/прав.</t>
  </si>
  <si>
    <t>Наконечник р/т HYUNDAI ACCENT/GETZ/ELANTRA/MATRIX/KIA CERATO лев/прав.</t>
  </si>
  <si>
    <t>26519</t>
  </si>
  <si>
    <t>Наконечник р/т VAG PASSAT/GOLF V/TOURAN/CADDY/TIGUAN/A3/OCTAVIA 04- прав.</t>
  </si>
  <si>
    <t>26097</t>
  </si>
  <si>
    <t>12801</t>
  </si>
  <si>
    <t>Наконечник р/т FORD FOCUS 98-04 лев.</t>
  </si>
  <si>
    <t>Наконечник р/т PEUGEOT BOXER/CITROEN JUMPER/FIAT DUCATO 94-02 лев/прав.</t>
  </si>
  <si>
    <t>J4820900</t>
  </si>
  <si>
    <t>Наконечник р/т DAEWOO LEGANZA/NUBIRA 98-03 лев/прав.</t>
  </si>
  <si>
    <t>Наконечник р/т VW T4 09/90-07/91 прав.(конус d=14мм)</t>
  </si>
  <si>
    <t>Наконечник р/т VW T4 09/90-07/91 лев.(конус d=14мм)</t>
  </si>
  <si>
    <t>Наконечник р/т MB W202 лев/прав.</t>
  </si>
  <si>
    <t>AD (MAPCO) ITALY</t>
  </si>
  <si>
    <t>Наконечник р/т DAEWOO NEXIA/CHEVROLET LANOS лев.</t>
  </si>
  <si>
    <t>Наконечник р/т DAEWOO NEXIA/CHEVROLET LANOS прав.</t>
  </si>
  <si>
    <t>Наконечник р/т VW T4 08/91-07/94 лев.(конус d=16мм)</t>
  </si>
  <si>
    <t>AD15 49800</t>
  </si>
  <si>
    <t>AD15 19718</t>
  </si>
  <si>
    <t>AD15 19719</t>
  </si>
  <si>
    <t>AD15 19866</t>
  </si>
  <si>
    <t>AD15 19867</t>
  </si>
  <si>
    <t>Наконечник р/т VW T4 08/91-07/94 прав.(конус d=16мм)</t>
  </si>
  <si>
    <t>Наконечник р/т VW T4 96-04 лев.</t>
  </si>
  <si>
    <t>AD15 59814</t>
  </si>
  <si>
    <t>AD15 59815</t>
  </si>
  <si>
    <t>Наконечник р/т VW T4 96-04 прав.</t>
  </si>
  <si>
    <t>09317</t>
  </si>
  <si>
    <t>Наконечник р/т CITROEN C4/BERLINGO/PEUGEOT 307/PARTNER лев/прав.</t>
  </si>
  <si>
    <t>AD15 59640</t>
  </si>
  <si>
    <t>35279 01</t>
  </si>
  <si>
    <t>Наконечник р/т VAG PASSAT/GOLF V/TOURAN/CADDY/TIGUAN/A3/OCTAVIA 04- лев.</t>
  </si>
  <si>
    <t>2121-FOCIILH</t>
  </si>
  <si>
    <t>Наконечник р/т FORD FOCUS II 04- лев.</t>
  </si>
  <si>
    <t>2121-FOCIIRH</t>
  </si>
  <si>
    <t>Наконечник р/т FORD FOCUS II 04- прав.</t>
  </si>
  <si>
    <t>Наконечник р/т MAZDA 3/5 прав.</t>
  </si>
  <si>
    <t>SE1651R</t>
  </si>
  <si>
    <t>555</t>
  </si>
  <si>
    <t>Наконечник р/т MAZDA 6 лев.</t>
  </si>
  <si>
    <t>SE1631L</t>
  </si>
  <si>
    <t>SE1631R</t>
  </si>
  <si>
    <t>Наконечник р/т MAZDA 6 прав.</t>
  </si>
  <si>
    <t>CTR</t>
  </si>
  <si>
    <t>CLHO-18</t>
  </si>
  <si>
    <t>Тяга стабилизатора HONDA CR-V 01-06 зад.подв.прав.</t>
  </si>
  <si>
    <t>CLHO-19</t>
  </si>
  <si>
    <t>Тяга стабилизатора HONDA CR-V 01-06 зад.подв.лев.</t>
  </si>
  <si>
    <t>CLHO-10</t>
  </si>
  <si>
    <t>Тяга стабилизатора HONDA CIVIC/CR-V 01-06 пер.прав.</t>
  </si>
  <si>
    <t>CLHO-11</t>
  </si>
  <si>
    <t>Тяга стабилизатора HONDA CIVIC/CR-V 01-06 пер.лев.</t>
  </si>
  <si>
    <t>CLMZ-9</t>
  </si>
  <si>
    <t>Тяга стабилизатора MAZDA6 02-05 пер.подв.прав.</t>
  </si>
  <si>
    <t>CLMZ-10</t>
  </si>
  <si>
    <t>Тяга стабилизатора MAZDA 6 02-05 передняя левая</t>
  </si>
  <si>
    <t>Тяга стабилизатора FORD FOCUS II 11/04-/VOLVO S40 04-/MAZDA 3 пер.подв.лев/прав.</t>
  </si>
  <si>
    <t>AD15 59664HPS</t>
  </si>
  <si>
    <t>Тяга стабилизатора FORD FOCUS I 10/98-11/04 зад.подв.лев/прав.</t>
  </si>
  <si>
    <t>AD15 59648</t>
  </si>
  <si>
    <t>Тяга стабилизатора AUDI 100/A6 90-97 зад.подв.лев/прав.</t>
  </si>
  <si>
    <t>AD15 49686</t>
  </si>
  <si>
    <t>Тяга стабилизатора MAZDA ATENZA 02-/ MAZDA6 03-зад.подв.лев/прав.</t>
  </si>
  <si>
    <t>SL-1635</t>
  </si>
  <si>
    <t>J4973002</t>
  </si>
  <si>
    <t>Тяга стабилизатора MAZDA CX-7/RX-8/323/626 пер.подв.прав.</t>
  </si>
  <si>
    <t>J4963001</t>
  </si>
  <si>
    <t>Тяга стабилизатора MAZDA CX-7/RX-8/323 /626 пер.лев.</t>
  </si>
  <si>
    <t>Тяга стабилизатора AUDI A8 94-03/ALLROAD 01-05 пер.подв.лев/прав.</t>
  </si>
  <si>
    <t>Тяга стабилизатора MB SPRINTER/VW CRAFTER 06- пер.подв.лев.</t>
  </si>
  <si>
    <t>Тяга стабилизатора MB SPRINTER/VW CRAFTER 06- пер.подв.прав.</t>
  </si>
  <si>
    <t>Тяга стабилизатора FORD FOCUS II 11/04-/VOLVO S40 04-/MAZDA 3 зад.подв.лев/прав.</t>
  </si>
  <si>
    <t>18266</t>
  </si>
  <si>
    <t>Тяга стабилизатора AUDI A3/VW GOLF IV/OCTAVIA пер.подв.лев/прав.(металл)</t>
  </si>
  <si>
    <t>BOSAL</t>
  </si>
  <si>
    <t>OP 559</t>
  </si>
  <si>
    <t>Фильтр масляный BMW E34/E30 M10/M20</t>
  </si>
  <si>
    <t>OP 618</t>
  </si>
  <si>
    <t>Фильтр масляный TOYOTA 1.4-3.4 82-</t>
  </si>
  <si>
    <t>OP 629</t>
  </si>
  <si>
    <t>Фильтр масляный FORD/VOLVO/MAZDA</t>
  </si>
  <si>
    <t>OP 570/1</t>
  </si>
  <si>
    <t>Фильтр масляный OPEL ASTRA G/H/VECTRA C/ZAFIRA 1.4-2.0</t>
  </si>
  <si>
    <t>OP 545</t>
  </si>
  <si>
    <t>Фильтр масляный ALFA ROMEO 145/156/FIAT MAREA</t>
  </si>
  <si>
    <t>OP 597</t>
  </si>
  <si>
    <t>Фильтр масляный FORD/KIA/NISSAN</t>
  </si>
  <si>
    <t>OP 536</t>
  </si>
  <si>
    <t>Фильтр масляный MITSUBISHI COLT -92</t>
  </si>
  <si>
    <t>OE 640/1</t>
  </si>
  <si>
    <t>Фильтр масляный VAG A4/A6/OCTAVIA/G4/PASSAT/SHARAN 1.9D-2.5D/FORD GALAXY 1.9D</t>
  </si>
  <si>
    <t>OE 649</t>
  </si>
  <si>
    <t>Фильтр масляный BMW E36/E39/E46/E60 2.0-4.0</t>
  </si>
  <si>
    <t>OE 649/9</t>
  </si>
  <si>
    <t>Фильтр масляный BMW E90/E60/X5 (E70)/X6 (E71) 2.0-3.0 04-</t>
  </si>
  <si>
    <t>OE 677/1</t>
  </si>
  <si>
    <t>Фильтр масляный CHRYSLER 300C 3.0D/MB W204/W211/W164/W251/SPRINTER 906 3.0D</t>
  </si>
  <si>
    <t>OE 673</t>
  </si>
  <si>
    <t>Фильтр масляный FORD FOCUS/MONDEO/TRANSIT 2.0D-3.2D/PEUGEOT 206-407 1.1-2.0</t>
  </si>
  <si>
    <t>OE 650/2</t>
  </si>
  <si>
    <t>Фильтр масляный VW GOLF/JETTA/PASSAT 05-/AUDI A3/SKODA OCTAVIA 03-</t>
  </si>
  <si>
    <t>MO-429</t>
  </si>
  <si>
    <t>HO-823</t>
  </si>
  <si>
    <t>Фильтр масляный HONDA ACCORD/CIVIC/CR-V 1.4-2.4</t>
  </si>
  <si>
    <t>TF-1652</t>
  </si>
  <si>
    <t>Фильтр топливный TOYOTA LAND CRUISER 70/80 2.4D-4.2D/MAZDA B-SERIE 2.0D-2.5D</t>
  </si>
  <si>
    <t>MF-4674</t>
  </si>
  <si>
    <t>Фильтр топливный MITSUBISHI L200 2.5DI-D 05-</t>
  </si>
  <si>
    <t>MO-441</t>
  </si>
  <si>
    <t>Фильтр масляный RENAULT CLIO/KANGOO/GRAND SCENIC</t>
  </si>
  <si>
    <t>MF-4673</t>
  </si>
  <si>
    <t>Фильтр топливный MITSUBISHI OUTLANDER 2.0-2.4 03-</t>
  </si>
  <si>
    <t>Фильтр топливный MAZDA 323/626 -92</t>
  </si>
  <si>
    <t>TF-1158</t>
  </si>
  <si>
    <t>TO-133</t>
  </si>
  <si>
    <t>Фильтр масляный FORD MONDEO/TRANSIT 2.0D-2.5D/JAGUAR X-TYPE 2.0D/2.2D</t>
  </si>
  <si>
    <t>301 760 756</t>
  </si>
  <si>
    <t>721 014 756</t>
  </si>
  <si>
    <t>Фильтр топливный PEUGEOT BOXER/FIAT DUCATO 1.9-2.8 JTD</t>
  </si>
  <si>
    <t>302 318 595</t>
  </si>
  <si>
    <t>302 128 756</t>
  </si>
  <si>
    <t>Фильтр топливный FORD FUSION/MAZDA 2</t>
  </si>
  <si>
    <t>J1330403</t>
  </si>
  <si>
    <t>Фильтр топливный SSANGYONG KYRON/REXTON XDI 04-</t>
  </si>
  <si>
    <t>J1331033</t>
  </si>
  <si>
    <t>Фильтр топливный NISSAN X-TRAIL/PRIMERA/PATHFINDER 2.2-4.2 DCI</t>
  </si>
  <si>
    <t>J1332035</t>
  </si>
  <si>
    <t>Фильтр топливный TOYOTA COROLLA -92</t>
  </si>
  <si>
    <t>J1334023</t>
  </si>
  <si>
    <t>Фильтр топливный HONDA ACCORD 1.8-2.2i/CIVIC 96-</t>
  </si>
  <si>
    <t>J1335021</t>
  </si>
  <si>
    <t>Фильтр топливный MITSUBISHI PAJERO 3.0-3.5 V6 94-</t>
  </si>
  <si>
    <t>J1330511</t>
  </si>
  <si>
    <t>Фильтр топливный HYUNDAI ELANTRA/SANTA FE 2.0CRDI</t>
  </si>
  <si>
    <t>J1330317</t>
  </si>
  <si>
    <t>Фильтр топливный KIA SORENTO 2.5 CRDI</t>
  </si>
  <si>
    <t>J1330908</t>
  </si>
  <si>
    <t>Фильтр топливный CHEVROLET AVEO 1.2-1.4</t>
  </si>
  <si>
    <t>J1337007</t>
  </si>
  <si>
    <t>Фильтр топливный SUBARU IMPREZA/LEGACY/FORESTER</t>
  </si>
  <si>
    <t>J1330501</t>
  </si>
  <si>
    <t>J1335050</t>
  </si>
  <si>
    <t>Фильтр топливный MITSUBISHI PAJERO 3.2 00-</t>
  </si>
  <si>
    <t>J1336006</t>
  </si>
  <si>
    <t>Фильтр топливный MAZDA/HYUNDAI MAZDA 323 /626 D /HYUNDAI PORTER/H-100/H-1</t>
  </si>
  <si>
    <t>J1332056</t>
  </si>
  <si>
    <t>Фильтр топливный MITSUBISHI COLT/LANCER 1.3/1.6 95-</t>
  </si>
  <si>
    <t>J1331009</t>
  </si>
  <si>
    <t>J1313023</t>
  </si>
  <si>
    <t>Фильтр масляный MAZDA 3/6/MPV II 2.3/2.5</t>
  </si>
  <si>
    <t>J1312022</t>
  </si>
  <si>
    <t>Фильтр масляный LEXUS GS/IS 2.5/3.0/4.5 05-</t>
  </si>
  <si>
    <t>J1316001</t>
  </si>
  <si>
    <t>Фильтр масляный SUZUKI SWIFT 1.3 90- /MATIZ/TICO 0,8 (OC292) 03-</t>
  </si>
  <si>
    <t>J1314007</t>
  </si>
  <si>
    <t>Фильтр масляный HONDA LEGEND/ROVER 800</t>
  </si>
  <si>
    <t>Фильтр масляный HONDA ACCORD /LEGEND 2.3/3.5/3.7 01-</t>
  </si>
  <si>
    <t>15400PFB014</t>
  </si>
  <si>
    <t>Фильтр масляный HONDA/KIA/HYUNDAI/MITSUBISHI/OPEL</t>
  </si>
  <si>
    <t>15400RTA003</t>
  </si>
  <si>
    <t>L32114302</t>
  </si>
  <si>
    <t>Фильтр масляный FORD/MAZDA 1.8-2.5</t>
  </si>
  <si>
    <t>KC24</t>
  </si>
  <si>
    <t>Фильтр топливный MAN/VOLVO/RENAULT/IVECO/SCANIA</t>
  </si>
  <si>
    <t>KL133</t>
  </si>
  <si>
    <t>Фильтр топливный BMW DIESEL 02-</t>
  </si>
  <si>
    <t>KL169/3D</t>
  </si>
  <si>
    <t>WK950/6</t>
  </si>
  <si>
    <t>Фильтр топливный FIAT/IVECO</t>
  </si>
  <si>
    <t>Фильтр топливный FIAT DUCATO 02-</t>
  </si>
  <si>
    <t>WK854/4</t>
  </si>
  <si>
    <t>WK8105</t>
  </si>
  <si>
    <t>Фильтр топливный FORD TRANSIT 2.0D/2.4D 00-06</t>
  </si>
  <si>
    <t>WK612/5</t>
  </si>
  <si>
    <t>Фильтр топливный LADA SAMARA/NIVA инжектор</t>
  </si>
  <si>
    <t>WK8104</t>
  </si>
  <si>
    <t>Фильтр топливный VAG A3/G5/TOURAN 1.9/2.0 TDI/SDI</t>
  </si>
  <si>
    <t>PU936X</t>
  </si>
  <si>
    <t>SM5774</t>
  </si>
  <si>
    <t>Фильтр топливный MB SPRINTER (901-904)/VITO (638) 2.2D</t>
  </si>
  <si>
    <t>WK720/3</t>
  </si>
  <si>
    <t>Фильтр топливный AUDI A4/A6 1.8T/2.4/3.0/4.2 00-</t>
  </si>
  <si>
    <r>
      <t>Hengst filter</t>
    </r>
    <r>
      <rPr>
        <sz val="12"/>
        <color indexed="8"/>
        <rFont val="Tahoma"/>
        <family val="2"/>
      </rPr>
      <t> </t>
    </r>
  </si>
  <si>
    <t>H203WK</t>
  </si>
  <si>
    <t>Z12D64</t>
  </si>
  <si>
    <t xml:space="preserve">Фильтр масляный DAF </t>
  </si>
  <si>
    <t>OG 1048 </t>
  </si>
  <si>
    <r>
      <t>GOODWILL</t>
    </r>
    <r>
      <rPr>
        <sz val="12"/>
        <color indexed="8"/>
        <rFont val="Tahoma"/>
        <family val="2"/>
      </rPr>
      <t> </t>
    </r>
  </si>
  <si>
    <t>PP 839/1</t>
  </si>
  <si>
    <t>Фильтр топливный AUDI A4/OCTAVIA/G4 1.9D</t>
  </si>
  <si>
    <t>Фильтр топливный KIA SEPHIA 1.5/1.8/MAZDA 626/XEDOS 6-97</t>
  </si>
  <si>
    <t>PP 880</t>
  </si>
  <si>
    <t>Фильтр топливный TOYOTA HIACE/CRESSIDA</t>
  </si>
  <si>
    <t>9.3.76</t>
  </si>
  <si>
    <t>9.3.113</t>
  </si>
  <si>
    <t>ASAM</t>
  </si>
  <si>
    <t>30152</t>
  </si>
  <si>
    <t>Цилиндр торм.раб. RENAULT LOGAN/CLIO 2 (торм.система BOSCH)</t>
  </si>
  <si>
    <t>Тяга стабилизатора VW T4 91-03 пер.подв.лев/прав.(27mm)</t>
  </si>
  <si>
    <t>0423-CSR</t>
  </si>
  <si>
    <t>Тяга стабилизатора MITSUBISHI LANCER 00-09 зад.подв.</t>
  </si>
  <si>
    <t>Raybestos (USA)</t>
  </si>
  <si>
    <t>545-1022</t>
  </si>
  <si>
    <t>Стойка стабилизатора FORD CHRYSLER (52037712 AB/2L2Z 5K48 3A/2L2Z 5K483 AA)</t>
  </si>
  <si>
    <t>кмпл. 2 шт.</t>
  </si>
  <si>
    <t>CRKD-4</t>
  </si>
  <si>
    <t>Тяга рулевая DAEWOO MATIZ/SPARK лев/прав.с ГУР (без наконечника)</t>
  </si>
  <si>
    <t>Тяга стабилизатора FORD MAVERICK 00-06 пер.подв.</t>
  </si>
  <si>
    <t>3L843052AA</t>
  </si>
  <si>
    <t>Ford USA</t>
  </si>
  <si>
    <t>MAZDA/FORD</t>
  </si>
  <si>
    <t>BP4K34170D</t>
  </si>
  <si>
    <t>Тяга стабилизатора AUDI A3/VW GOLF V/JETTA/PASSAT 05- пер.подв.лев/прав.</t>
  </si>
  <si>
    <t>110 135 586</t>
  </si>
  <si>
    <t>Тяга стабилизатора FORD FOCUS I 10/98-11/04 пер.подв.лев/прав.</t>
  </si>
  <si>
    <t>Тяга стабилизатора MAZDA 323/PREMACY 98- зад.лев/прав.</t>
  </si>
  <si>
    <t>DELPHI</t>
  </si>
  <si>
    <t>TC1082</t>
  </si>
  <si>
    <t>SASIC</t>
  </si>
  <si>
    <t>0875375</t>
  </si>
  <si>
    <t>Тяга стабилизатора PEUGEOT BOXER/CITROEN JUMPER/FIAT DUCATO -06 пер.подв.</t>
  </si>
  <si>
    <t>CAR-DEX</t>
  </si>
  <si>
    <t>CL-H016</t>
  </si>
  <si>
    <t>Тяга стабилизатора HYUNDAI GETZ 02- пер.подв.прав.</t>
  </si>
  <si>
    <t>CL-H017</t>
  </si>
  <si>
    <t>Тяга стабилизатора HYUNDAI GETZ 02- пер.подв.лев.</t>
  </si>
  <si>
    <t>Тяга стабилизатора NISSAN X-TRAIL T30 00- пер.подв.прав.</t>
  </si>
  <si>
    <t>546688H300</t>
  </si>
  <si>
    <t>NISSAN</t>
  </si>
  <si>
    <t>546188H300</t>
  </si>
  <si>
    <t>Тяга стабилизатора NISSAN X-TRAIL T30 00- пер.подв.лев.</t>
  </si>
  <si>
    <t>4056A052</t>
  </si>
  <si>
    <t xml:space="preserve">Тяга стабилизатора MITSUBISHI COLT VI 04- пер.лев/прав./Тяга стабилизатора FORD FOCUS I 10/98-11/04 зад.подв.лев/прав.
</t>
  </si>
  <si>
    <t>MITSUBISHI</t>
  </si>
  <si>
    <t>MR954887</t>
  </si>
  <si>
    <t>Тяга стабилизатора MITSUBISHI LANCER 03- пер.подв.лев/прав.</t>
  </si>
  <si>
    <t>MONROE REFLEX</t>
  </si>
  <si>
    <t>Амортизатор EXPLORER (U2) пер. 95-</t>
  </si>
  <si>
    <t>FILTRON</t>
  </si>
  <si>
    <t>AK 362/1</t>
  </si>
  <si>
    <t>Фильтр воздушный BMW E46/E39/E38 2.5D-3.0D/RANGE ROVER 3.0D 02-</t>
  </si>
  <si>
    <t>шт</t>
  </si>
  <si>
    <t>ед.изм.</t>
  </si>
  <si>
    <t>производитель</t>
  </si>
  <si>
    <t>артикул</t>
  </si>
  <si>
    <t>наименование</t>
  </si>
  <si>
    <t>уценка</t>
  </si>
  <si>
    <t>кол-во</t>
  </si>
  <si>
    <t>состояние</t>
  </si>
  <si>
    <t>**********</t>
  </si>
  <si>
    <t>********</t>
  </si>
  <si>
    <t>Фильтр воздушный MB SPRINTER 95-06/VW LT 96-06</t>
  </si>
  <si>
    <t>AR 232/1</t>
  </si>
  <si>
    <t>Фильтр воздушный FIAT PUNTO 1.2 99-</t>
  </si>
  <si>
    <t>AR 201</t>
  </si>
  <si>
    <t>Фильтр воздушный AUDI 80/100/VW G2/G3/POLO</t>
  </si>
  <si>
    <t>AP 005</t>
  </si>
  <si>
    <t>Фильтр воздушный AUDI 80/100/A6 1.6-2.8/VW G2/PASSAT 1.6/2.8</t>
  </si>
  <si>
    <t>AP 082/6</t>
  </si>
  <si>
    <t>Фильтр воздушный CHEVROLET LACETTI 03&gt;</t>
  </si>
  <si>
    <t>Nipparts</t>
  </si>
  <si>
    <t>j1325038</t>
  </si>
  <si>
    <t>Фильтр воздушный MITSUBISHI CARISMA 1.9TD</t>
  </si>
  <si>
    <t>NIPPARTS</t>
  </si>
  <si>
    <t>J1325037</t>
  </si>
  <si>
    <t>Фильтр воздушный MAZDA BT-50/FORD RANGER 2.5TD 98&gt;/MITSUBISHI GALANT 00&gt;04</t>
  </si>
  <si>
    <t>TSN</t>
  </si>
  <si>
    <t>Фильтр воздушный KIA AVELLA 1.3/1.5</t>
  </si>
  <si>
    <t>9.1.974</t>
  </si>
  <si>
    <t>Фильтр воздушный MAZDA 3/5 1.8-2.0 03-</t>
  </si>
  <si>
    <t>LF50-13-Z40A</t>
  </si>
  <si>
    <t>MAZDA</t>
  </si>
  <si>
    <t>Hans Pries</t>
  </si>
  <si>
    <t>Фильтр воздушный VW T4 1.8-2.5 90-03</t>
  </si>
  <si>
    <t>J1322031</t>
  </si>
  <si>
    <t>Фильтр воздушный TOYOTA LAND CRUISER D/TD -97</t>
  </si>
  <si>
    <t>J1322015</t>
  </si>
  <si>
    <t>Фильтр воздушный TOYOTA HIACE 2.0-2.4D</t>
  </si>
  <si>
    <t>AR 265</t>
  </si>
  <si>
    <t>AP 114</t>
  </si>
  <si>
    <t>Фильтр воздушный HYUNDAI ACCENT 1.5/1.6 00-/MAZDA E2000/626</t>
  </si>
  <si>
    <t>AP 063/1</t>
  </si>
  <si>
    <t>Фильтр воздушный AUDI A4/A6/VW PASSAT 1.6-4.2 95-05</t>
  </si>
  <si>
    <t>AP 139/2</t>
  </si>
  <si>
    <t>Фильтр воздушный VAG A3/G5/TOURAN 1.9-2.0TDI</t>
  </si>
  <si>
    <t>AP 149/1</t>
  </si>
  <si>
    <t>221-1102R-LD-E</t>
  </si>
  <si>
    <t>Фара R HYUNDAI PONY -95</t>
  </si>
  <si>
    <t>221-1102L-LD-E</t>
  </si>
  <si>
    <t>Фара L HYUNDAI PONY -95</t>
  </si>
  <si>
    <t>Бампер передн. VW TRANSPORTER T4</t>
  </si>
  <si>
    <t>PULO</t>
  </si>
  <si>
    <t>Бампер передн. RENAULT LOGAN</t>
  </si>
  <si>
    <t xml:space="preserve">Nissens </t>
  </si>
  <si>
    <t>67156A</t>
  </si>
  <si>
    <t>Радиатор VW CRAFTER / MB SPRINTER 2.2D/3.5D M/T -A/C 06-</t>
  </si>
  <si>
    <t>Радиатор VAG POLO / FABIA 1.2-2.0/1.4TD/1.9TD 99-09</t>
  </si>
  <si>
    <t>Frig Air</t>
  </si>
  <si>
    <t>01103030</t>
  </si>
  <si>
    <t>Радиатор IVECO DAILY III/IV 2.2D/2.9D M/T 99-/02-</t>
  </si>
  <si>
    <t>504084141</t>
  </si>
  <si>
    <t xml:space="preserve">Kayaba </t>
  </si>
  <si>
    <t>Амортизатор TOYOTA COROLLA/AURIS 06- пер.лев.газ.</t>
  </si>
  <si>
    <t xml:space="preserve">DEPO </t>
  </si>
  <si>
    <t>441-1131L-LD-E</t>
  </si>
  <si>
    <t>Фара L AUDI 80 91-94</t>
  </si>
  <si>
    <t>441-1131R-LD-E</t>
  </si>
  <si>
    <t>Фара R AUDI 80 91-94</t>
  </si>
  <si>
    <t>Фильтр воздушный AUDI A3/VW GOLF/BORA/SKODA OCTAVIA 1.4-3.2</t>
  </si>
  <si>
    <t>AP 157/1</t>
  </si>
  <si>
    <t>Filtron</t>
  </si>
  <si>
    <t>AP 031</t>
  </si>
  <si>
    <t>Фильтр воздушный BMW E34 2.0/2.5/3.8 -97</t>
  </si>
  <si>
    <t>AP 160</t>
  </si>
  <si>
    <t>Фильтр воздушный TOYOTA COROLLA 92-02 1.6-1.8</t>
  </si>
  <si>
    <t>AP 032/1</t>
  </si>
  <si>
    <t>Фильтр воздушный BMW E38 5.0/X5 (E53) 3.0</t>
  </si>
  <si>
    <t>AP 155</t>
  </si>
  <si>
    <t>Фильтр воздушный FIAT PALIO 96-</t>
  </si>
  <si>
    <t>AP 167</t>
  </si>
  <si>
    <t>Фильтр воздушный TOYOTA COROLLA (_E10_) 1.3</t>
  </si>
  <si>
    <t>AP 189/1</t>
  </si>
  <si>
    <t>Фильтр воздушный VAG FABIA/POLO 1.9 TDI/SDI</t>
  </si>
  <si>
    <t>AP 063</t>
  </si>
  <si>
    <t>Фильтр воздушный VW G3/G4/VENTO 1.4-2.8 91-99</t>
  </si>
  <si>
    <t>Фильтр воздушный Opel KADETT E (39_, 49_) 1.7 D</t>
  </si>
  <si>
    <t>AP 052</t>
  </si>
  <si>
    <t>AP 088</t>
  </si>
  <si>
    <t>Фильтр воздушный BMW E36 9/95-</t>
  </si>
  <si>
    <t>AP 118/6</t>
  </si>
  <si>
    <t>Фильтр воздушный MB W202/W163 1.8-5.5 93-05</t>
  </si>
  <si>
    <t>AP 182/3</t>
  </si>
  <si>
    <t>Фильтр воздушный KIA SPORTAGE 2.0</t>
  </si>
  <si>
    <t>AP 189</t>
  </si>
  <si>
    <t>Фильтр воздушный SKODA FABIA/VW POLO/SEAT IBIZA 1.0-1.4 99-</t>
  </si>
  <si>
    <t>AP 082/1</t>
  </si>
  <si>
    <t>Фильтр воздушный CHEVROLET LANOS</t>
  </si>
  <si>
    <t xml:space="preserve">Фильтр воздушный HYUNDAI TERRACAN 2.9
</t>
  </si>
  <si>
    <t>AP 177/5</t>
  </si>
  <si>
    <t>AP 050</t>
  </si>
  <si>
    <t>Фильтр воздушный OPEL ASTRA F 1.4-2.0 90-98</t>
  </si>
  <si>
    <t>AP 046</t>
  </si>
  <si>
    <t>Фильтр воздушный FORD SCORPIO/SIERRA/GRANADA</t>
  </si>
  <si>
    <t>Фильтр воздушный VAG GOLF 5/6/PASSAT/TOURAN/JETTA/OCTAVIA/A3 1.2T-2.0 03-</t>
  </si>
  <si>
    <t>AK 370</t>
  </si>
  <si>
    <t>Фильтр возд. VW T4 -03</t>
  </si>
  <si>
    <t>AP 157/3</t>
  </si>
  <si>
    <t>AMC Filter</t>
  </si>
  <si>
    <t>TA-1675</t>
  </si>
  <si>
    <t>Фильтр воздушный LEXUS IS200/RAV 4 II 1.8</t>
  </si>
  <si>
    <t>AMC FILTER</t>
  </si>
  <si>
    <t>MA-5630</t>
  </si>
  <si>
    <t>Фильтр воздушный MAZDA 6/626/MPV 1.8/2.0/2.3/2.5/3.0</t>
  </si>
  <si>
    <t>TA-1674</t>
  </si>
  <si>
    <t>Фильтр воздушный TOYOTA LAND CRUISER 100 4.7</t>
  </si>
  <si>
    <t>Фильтр воздушный FORD FOCUS II/MAZDA 3 1.6TD</t>
  </si>
  <si>
    <t>MA-5638</t>
  </si>
  <si>
    <t>NA-263</t>
  </si>
  <si>
    <t>Фильтр воздушный NISSAN/HONDA/SUBARU</t>
  </si>
  <si>
    <t>TA-1186</t>
  </si>
  <si>
    <t>Фильтр воздушный TOYOTA CAMRY/LEXUS RX 300</t>
  </si>
  <si>
    <t>TA-1685</t>
  </si>
  <si>
    <t>Фильтр воздушный TOYOTA LAND CRUISER 4.0 03-</t>
  </si>
  <si>
    <t>HA-895</t>
  </si>
  <si>
    <t>Фильтр воздушный HONDA ACCORD 1.8/2.0-2.2 16V</t>
  </si>
  <si>
    <t>HA-8606</t>
  </si>
  <si>
    <t>Фильтр воздушный HONDA CIVIC 1.4-1.8 16V 94-</t>
  </si>
  <si>
    <t>IA-378</t>
  </si>
  <si>
    <t>Фильтр воздушный HYUNDAI H100/GALLOPER 2.5TD</t>
  </si>
  <si>
    <t>MANN-FILTER</t>
  </si>
  <si>
    <t>C1361</t>
  </si>
  <si>
    <t>Фильтр воздушный BMW E90/E81 1.6-2.0 04-</t>
  </si>
  <si>
    <t>KNECHT</t>
  </si>
  <si>
    <t>LX1049</t>
  </si>
  <si>
    <t>Фильтр воздушный HONDA CR-V/CIVIC/HR-V 1.5-2.0 95-</t>
  </si>
  <si>
    <t>J1323026</t>
  </si>
  <si>
    <t>Фильтр воздушный MAZDA XEDOS 6 2.0I-V6</t>
  </si>
  <si>
    <t>AP 032/4</t>
  </si>
  <si>
    <t>Фильтр воздушный BMW E60/E63 520-530 03-</t>
  </si>
  <si>
    <t>AP 051/4</t>
  </si>
  <si>
    <t>Фильтр воздушный OPEL ASTRA G/ZAFIRA CDTI 99-05</t>
  </si>
  <si>
    <t>AP 023/2</t>
  </si>
  <si>
    <t>Фильтр воздушный FORD TRANSIT 2.5TD 98-</t>
  </si>
  <si>
    <t>AP 183</t>
  </si>
  <si>
    <t>Фильтр воздушный VW GOLF 4/BORA/POLO 1.4/1.6 95-05</t>
  </si>
  <si>
    <t>AP 028</t>
  </si>
  <si>
    <t>Фильтр воздушный BMW E36/E46/E39 1.6-3.2</t>
  </si>
  <si>
    <t>AP 189/2</t>
  </si>
  <si>
    <t>Фильтр воздушный VW GOLF 4/LUPO/POLO 1.4</t>
  </si>
  <si>
    <t>AP 183/2</t>
  </si>
  <si>
    <t>AR 033</t>
  </si>
  <si>
    <t>Фильтр воздушный MB W201/W123/W124</t>
  </si>
  <si>
    <t>AP 158/1</t>
  </si>
  <si>
    <t>Фильтр воздушный MB VITO/VIANO 03-</t>
  </si>
  <si>
    <t>HANS PRIES</t>
  </si>
  <si>
    <t>302 124 595</t>
  </si>
  <si>
    <t>Фильтр воздушный FORD FIESTA/FUSION/MAZDA 2</t>
  </si>
  <si>
    <t>Фильтр воздушный TOYOTA COROLLA (E10/E11) 1.3-1.4</t>
  </si>
  <si>
    <t>LX805</t>
  </si>
  <si>
    <t>Фильтр салона MB SPRINTER/VW LT28 97-</t>
  </si>
  <si>
    <t>A0008303318</t>
  </si>
  <si>
    <t>MERSEDES</t>
  </si>
  <si>
    <t>HA-8635</t>
  </si>
  <si>
    <t>Фильтр воздушный HONDA CIVIC/CR-V 2.0 01-06</t>
  </si>
  <si>
    <t>C16118</t>
  </si>
  <si>
    <t>Фильтр воздушный AUDI A6 2.0 TDI/TFSI</t>
  </si>
  <si>
    <t>MC-5102</t>
  </si>
  <si>
    <t>Фильтр салона MAZDA 323 VI 98-03 (упак.2шт.)</t>
  </si>
  <si>
    <t>MC-5107C</t>
  </si>
  <si>
    <t>Фильтр салона MAZDA 6 02- угольный</t>
  </si>
  <si>
    <t>K 1024</t>
  </si>
  <si>
    <t>Фильтр салона VW SHARAN/FORD GALAXY</t>
  </si>
  <si>
    <t>K 1036</t>
  </si>
  <si>
    <t>Фильтр салона AUDI A6 -2/97 с конд.</t>
  </si>
  <si>
    <t>K 1031</t>
  </si>
  <si>
    <t>Фильтр салона BMW E32/E34</t>
  </si>
  <si>
    <t>K 1032</t>
  </si>
  <si>
    <t>Фильтр салона AUDI A100/200/A6</t>
  </si>
  <si>
    <t>K 1006</t>
  </si>
  <si>
    <t>Фильтр салона AUDI A3/TT 96-/SKODA OCTAVIA 96-/VW G3/G4/PASSAT</t>
  </si>
  <si>
    <t>Фильтр салона BMW E36 91-99</t>
  </si>
  <si>
    <t>K 1015</t>
  </si>
  <si>
    <t>K 1004</t>
  </si>
  <si>
    <t>Фильтр салона AUDI A4 95-01/VW PASSAT 96-00</t>
  </si>
  <si>
    <t>K 1078</t>
  </si>
  <si>
    <t>Фильтр салона AUDI A4/A6 97-</t>
  </si>
  <si>
    <t>K 1123</t>
  </si>
  <si>
    <t>Фильтр салона TOYOTA AVENSIS/COROLLA 02-</t>
  </si>
  <si>
    <t>K 1160-2x</t>
  </si>
  <si>
    <t>Фильтр салона BMW E60 (упак.2шт.)</t>
  </si>
  <si>
    <t>MC-4001</t>
  </si>
  <si>
    <t>Фильтр салона MITSUBISHI CARISMA</t>
  </si>
  <si>
    <t>BOSCH</t>
  </si>
  <si>
    <t>1 987 432 081</t>
  </si>
  <si>
    <t>Фильтр салона MB W211</t>
  </si>
  <si>
    <t>K 1162-2X</t>
  </si>
  <si>
    <t>Фильтр салона AUDI A6 04- (упак.2шт.)</t>
  </si>
  <si>
    <t>Optimal</t>
  </si>
  <si>
    <t>Подшипник ступ.FORD TRANSIT 77-06 зад.</t>
  </si>
  <si>
    <t>Подшипник ступ.MB SPRINTER/VW LT 28-35/28-46 зад.</t>
  </si>
  <si>
    <t>402117</t>
  </si>
  <si>
    <t>100036S</t>
  </si>
  <si>
    <t>Подшипник ступ.AUDI 100/80 76-90 пер.</t>
  </si>
  <si>
    <t>Подшипник ступ.FORD FIESTA/FOCUS/FUSION 98- пер. -ABS</t>
  </si>
  <si>
    <t>Подшипник ступ.AUDI 100/80/A4/A6/A8/VW PASSAT/SKODA SUPERB 83-05 пер.</t>
  </si>
  <si>
    <t>OPTIMAL</t>
  </si>
  <si>
    <t>201040</t>
  </si>
  <si>
    <t>Подшипник ступ.OPEL ASTRA/CORSA/KADETT/VECTRA 81-98 пер.</t>
  </si>
  <si>
    <t>Подшипник ступ.MB SPRINTER/LT 28-46 96-06 зад.</t>
  </si>
  <si>
    <t>Подшипник ступ.DAEWOO MATIZ 98- зад.</t>
  </si>
  <si>
    <t>Подшипник ступ.IVECO DAILY II-IV 96- зад.</t>
  </si>
  <si>
    <t>100002</t>
  </si>
  <si>
    <t>Подшипник ступ.AUDI 100/80/VW PASSAT/GOLF/POLO/SKODA FELICIA 68-01 зад.</t>
  </si>
  <si>
    <t>Подшипник ступ.MB W201/W202/W124/W210 82-02 зад.</t>
  </si>
  <si>
    <t>05578</t>
  </si>
  <si>
    <t>FEBI</t>
  </si>
  <si>
    <t>Подшипник ступ.MB SPRINTER/LT 28-35/28-46 95-06 пер.</t>
  </si>
  <si>
    <t>R 141.13</t>
  </si>
  <si>
    <t>SNR</t>
  </si>
  <si>
    <t>Подшипник ступ.MB SPRINTER 06- зад.</t>
  </si>
  <si>
    <t>VKHB2234</t>
  </si>
  <si>
    <t>SKF</t>
  </si>
  <si>
    <t>Febest</t>
  </si>
  <si>
    <t>2182-TRF</t>
  </si>
  <si>
    <t>Подшипник ступ.FORD TRANSIT 06- пер.</t>
  </si>
  <si>
    <t>NK</t>
  </si>
  <si>
    <t>2136127</t>
  </si>
  <si>
    <t>Суппорт торм пер лев NEXIA/VECTRA B (BHS140)</t>
  </si>
  <si>
    <t xml:space="preserve"> 638 352 04 50/19478</t>
  </si>
  <si>
    <t>K 1169</t>
  </si>
  <si>
    <t>Фильтр салона BMW E87/E90</t>
  </si>
  <si>
    <t>A-2713G</t>
  </si>
  <si>
    <t>Амортизатор AUDI 100/A6 91-97 зад.газ.</t>
  </si>
  <si>
    <t>KAYABA</t>
  </si>
  <si>
    <t>344451</t>
  </si>
  <si>
    <t>Амортизатор KIA SORENTO 02- зад.газ.</t>
  </si>
  <si>
    <t>444262</t>
  </si>
  <si>
    <t>Амортизатор MERCEDES SPRINTER/VW LT46 96-06 зад.масл.</t>
  </si>
  <si>
    <t>BOGE</t>
  </si>
  <si>
    <t>27-F94-A</t>
  </si>
  <si>
    <t>Амортизатор FORD TRANSIT 01-06 зад.газ.</t>
  </si>
  <si>
    <t>27-170-A</t>
  </si>
  <si>
    <t>Амортизатор VW T4 07/90-04/03 пер.газ.</t>
  </si>
  <si>
    <t>AP 113/3</t>
  </si>
  <si>
    <t>Фильтр воздушный MAZDA 3 1.4/1.6 03-</t>
  </si>
  <si>
    <t>Переключатель подрулевой Alfa/Fiat/Lancia 735374800 Fiat Ducato Russia </t>
  </si>
  <si>
    <t>0735374800</t>
  </si>
  <si>
    <t>Fiat / Alfa / Lancia</t>
  </si>
  <si>
    <t>SIEMENS VDO</t>
  </si>
  <si>
    <t>X10-742-005-023V</t>
  </si>
  <si>
    <t>Вентилятор радиатора VW G3</t>
  </si>
  <si>
    <t>FAG</t>
  </si>
  <si>
    <t>713 6680 20</t>
  </si>
  <si>
    <t>Ступица с подшипником MB SPRINTER/VW CRAFTER 30-35/30-50 06- пер. 1.8T-</t>
  </si>
  <si>
    <t>DEPO</t>
  </si>
  <si>
    <t>214-1172R-LD-E</t>
  </si>
  <si>
    <t>Фара R MITSUBISHI LANCER 03-07</t>
  </si>
  <si>
    <t>214-1172L-LD-E</t>
  </si>
  <si>
    <t>Фара L MITSUBISHI LANCER 03-07</t>
  </si>
  <si>
    <t>3141127RUS1</t>
  </si>
  <si>
    <t>Фара Mitsubishi GALANT VI (EA_) 2.4 GDI (EA3A)</t>
  </si>
  <si>
    <t>RUVILLE</t>
  </si>
  <si>
    <t>5413</t>
  </si>
  <si>
    <t>Ruville</t>
  </si>
  <si>
    <t>Подшипник ступ.AUDI 80/A4/A6/VW PASSAT 86-05 пер.</t>
  </si>
  <si>
    <t>TOYOTA</t>
  </si>
  <si>
    <t>HONDA</t>
  </si>
  <si>
    <t>FEBEST</t>
  </si>
  <si>
    <t>07870</t>
  </si>
  <si>
    <t>Подшипник ступ.MB W202/W124/W210 93-03 пер.</t>
  </si>
  <si>
    <t>Подшипник ступ.OPEL ASTRA/CORSA/KADETT/VECTRA/DAEWOO ESPERO 88- пер.</t>
  </si>
  <si>
    <t>03271</t>
  </si>
  <si>
    <t>Ford</t>
  </si>
  <si>
    <t>Подшипник опоры амортизатора FORD TRANSIT 06- передней</t>
  </si>
  <si>
    <t>VAG</t>
  </si>
  <si>
    <t>MERCEDES</t>
  </si>
  <si>
    <t>Ремкомплект суппорта FORD TRANSIT 00-06</t>
  </si>
  <si>
    <t>D4621 </t>
  </si>
  <si>
    <r>
      <t>Seinsa Autofren</t>
    </r>
    <r>
      <rPr>
        <sz val="11"/>
        <color indexed="23"/>
        <rFont val="Arial"/>
        <family val="2"/>
      </rPr>
      <t> </t>
    </r>
  </si>
  <si>
    <t>D4927</t>
  </si>
  <si>
    <t>Ремкомплект суппорта FIAT DUCATO пер.</t>
  </si>
  <si>
    <t>Сальник заднего моста Ford Transit 06-</t>
  </si>
  <si>
    <t>DS2405/1521590</t>
  </si>
  <si>
    <t>DP GROUP</t>
  </si>
  <si>
    <t>LEMFORDER</t>
  </si>
  <si>
    <t>22304 01</t>
  </si>
  <si>
    <t>Втулка стабилизатора VAG A4/A6/A8/PASSAT B5 27мм пер.</t>
  </si>
  <si>
    <t>104 055 755</t>
  </si>
  <si>
    <t>Сайлентблок рычага VW T4 пер.подв.</t>
  </si>
  <si>
    <t>110 981 755</t>
  </si>
  <si>
    <t>Сайлентблок рычага MB SPRINTER пер.</t>
  </si>
  <si>
    <t>107 677 755</t>
  </si>
  <si>
    <t>Сайлентблок рычага VAG A4/A6/PASSAT B5 пер.подв.</t>
  </si>
  <si>
    <t>Сайлент-блок рычага FORD TRANSIT 00- пер.</t>
  </si>
  <si>
    <t>302 752 586</t>
  </si>
  <si>
    <t>103 739 755</t>
  </si>
  <si>
    <t>Сайлентблок рычага AUDI 100/A6 пер.</t>
  </si>
  <si>
    <t>108 645 755</t>
  </si>
  <si>
    <t>Сайлентблок рычага AUDI A4/A6 пер.подв.</t>
  </si>
  <si>
    <t>108 148 755</t>
  </si>
  <si>
    <t>Сайлентблок рычага VW T4 90-03 пер.подв.</t>
  </si>
  <si>
    <t>Сайлентблок рычага VAG A4/A6/A8/PASSAT B5 пер.подв.</t>
  </si>
  <si>
    <t>107 679 755</t>
  </si>
  <si>
    <t>104 056 755</t>
  </si>
  <si>
    <t>108 771 755</t>
  </si>
  <si>
    <t>Сайлентблок рулевой рейки VW T4</t>
  </si>
  <si>
    <t>110 060 755</t>
  </si>
  <si>
    <t>Сайлентблок рычага VAG A3/TOURAN/PASSAT/GOLF V/OCTAVIA 03- пер.подв.</t>
  </si>
  <si>
    <t>FDAB-002</t>
  </si>
  <si>
    <t>Сайлентблок рессоры FORD TRANSIT 06-</t>
  </si>
  <si>
    <t>VWAB-T5RR2</t>
  </si>
  <si>
    <t>Сайлентблок рычага VW T5 03- зад.подв.</t>
  </si>
  <si>
    <t>ISAB-008</t>
  </si>
  <si>
    <t>Сайлентблок рессоры ISUZU</t>
  </si>
  <si>
    <t>RNAB-LOG</t>
  </si>
  <si>
    <t>Сайлент-блок RENAULT LOGAN рычага передней подвески</t>
  </si>
  <si>
    <t>VWAB-T5S</t>
  </si>
  <si>
    <t>Сайлентблок рычага VW T5 03- пер.подв.</t>
  </si>
  <si>
    <t>VWAB-T5B</t>
  </si>
  <si>
    <t>VWAB-T5RR1</t>
  </si>
  <si>
    <t>Сайлент-блок рычага FORD FOCUS II/C-MAX 03- 1.4-2.0 пер.</t>
  </si>
  <si>
    <t>FDABCB4S</t>
  </si>
  <si>
    <t>F01208R/4041521</t>
  </si>
  <si>
    <t>VTR</t>
  </si>
  <si>
    <t>Втулка рессоры задней подвески, задняя FORD TRANSIT -06</t>
  </si>
  <si>
    <t>Тяга стабилизатора NISSAN ALTIMA 04-07 зад.лев.прав.</t>
  </si>
  <si>
    <t>0223-L31R</t>
  </si>
  <si>
    <t>Втулка стабилизатора MB 609D-811D зад.</t>
  </si>
  <si>
    <t>2E0511031</t>
  </si>
  <si>
    <t>4771448050</t>
  </si>
  <si>
    <t>Направляющая суппорта</t>
  </si>
  <si>
    <t>MILES</t>
  </si>
  <si>
    <t>E100158</t>
  </si>
  <si>
    <t>Колодки тормозные NISSAN PRIMERA (P12) 02&gt;/ALMERA TINO 00&gt;05 передние</t>
  </si>
  <si>
    <t>GIRLING</t>
  </si>
  <si>
    <t>6132739</t>
  </si>
  <si>
    <t>Колодки тормозные NISSAN MAXIMA QX (A33) 2.0-3.0 00- передние</t>
  </si>
  <si>
    <t>HI-Q</t>
  </si>
  <si>
    <t>SP1249</t>
  </si>
  <si>
    <t>Колодки тормозные NISSAN MURANO/PATHFINDER/QASHQAI/RENAULT KOLEOS передние</t>
  </si>
  <si>
    <t>Колодки тормозные MAZDA 323/626/PREMACY 92- передние</t>
  </si>
  <si>
    <t>NISSHINBO</t>
  </si>
  <si>
    <t>Колодки тормозные MAZDA 6 1.8 02- передние</t>
  </si>
  <si>
    <t>TSITRON</t>
  </si>
  <si>
    <t>2.1.252</t>
  </si>
  <si>
    <t>PARKMASTER</t>
  </si>
  <si>
    <t>К-т контроля давления в шинах</t>
  </si>
  <si>
    <t>TPMS 4-01</t>
  </si>
  <si>
    <t>AP 179/2</t>
  </si>
  <si>
    <t>Фильтр воздушный AUDI A4 1.6-3.2 00-</t>
  </si>
  <si>
    <t>AR 243</t>
  </si>
  <si>
    <t>Фильтр воздушный MAZDA 626/929 -92</t>
  </si>
  <si>
    <t>AP 159</t>
  </si>
  <si>
    <t>Фильтр воздушный VW SHARAN/FORD GALAXY 1.8T-2.8</t>
  </si>
  <si>
    <t>AP 074/4</t>
  </si>
  <si>
    <t>Фильтр воздушный FORD FOCUS 1.4-2.0 04-/VOLVO C30/S40/V50 1.6-2.0 04-</t>
  </si>
  <si>
    <t>AP 074/3</t>
  </si>
  <si>
    <t>Фильтр воздушный FORD MONDEO 1.8-3.0 00-</t>
  </si>
  <si>
    <t>AP 051</t>
  </si>
  <si>
    <t>Фильтр воздушный OPEL ZAFIRA/ASTRA G/H 1.2-2.2D</t>
  </si>
  <si>
    <t>AP 061</t>
  </si>
  <si>
    <t>Фильтр воздушный FORD TRANSIT 2.0-2.9 -00/VOLVO 440/460 1.9D</t>
  </si>
  <si>
    <t>AP 157/4</t>
  </si>
  <si>
    <t>Фильтр воздушный VW MULTIVAN/T5 1.9D-2.5D</t>
  </si>
  <si>
    <t>AP 074/5</t>
  </si>
  <si>
    <t>AP 110/1</t>
  </si>
  <si>
    <t>Фильтр воздушный MAZDA 323 1.3 16V 98-</t>
  </si>
  <si>
    <t>Фильтр воздушный MAZDA 323 1.6 86-93</t>
  </si>
  <si>
    <t>AP 110</t>
  </si>
  <si>
    <t>AP 026</t>
  </si>
  <si>
    <t>Фильтр воздушный BMW E36 1.6/1.8 93-00</t>
  </si>
  <si>
    <t>AP 149/7</t>
  </si>
  <si>
    <t>Фильтр воздушный VAG A3/G5/TOURAN 1.6 FSI</t>
  </si>
  <si>
    <t>AP 108/4</t>
  </si>
  <si>
    <t>Фильтр воздушный HYUNDAI GETZ 02-</t>
  </si>
  <si>
    <t>AP 111</t>
  </si>
  <si>
    <t>Фильтр воздушный MAZDA 323 1.3-1.8 16V -94</t>
  </si>
  <si>
    <t>AP 108/2</t>
  </si>
  <si>
    <t>Фильтр воздушный KIA CERATO -06/HYUNDAI ELANTRA XD 00- 1.6</t>
  </si>
  <si>
    <t>AP 025</t>
  </si>
  <si>
    <t>Фильтр воздушный BMW E28/E30/E23</t>
  </si>
  <si>
    <t>AP 182/5</t>
  </si>
  <si>
    <t>Фильтр воздушный KIA SORENTO 2.4-3.5 02-</t>
  </si>
  <si>
    <t>107 756 755</t>
  </si>
  <si>
    <t>AP 195</t>
  </si>
  <si>
    <t>Фильтр воздушный MITSUBISHI COLT 04-/SMART</t>
  </si>
  <si>
    <t>CU 1915 </t>
  </si>
  <si>
    <t>C26168</t>
  </si>
  <si>
    <t>J1341002</t>
  </si>
  <si>
    <t>Фильтр салона NISSAN ALMERA 03/00-</t>
  </si>
  <si>
    <t>J1322092</t>
  </si>
  <si>
    <t>Фильтр воздушный TOYOTA COROLLA 1.4/2.0D 02-</t>
  </si>
  <si>
    <t>J1323054</t>
  </si>
  <si>
    <t>1 457 433 772</t>
  </si>
  <si>
    <t>Фильтр воздушный AUDI A4/A6/A8 2.5TDI 97-</t>
  </si>
  <si>
    <t>MA-5613</t>
  </si>
  <si>
    <t>Фильтр воздушный MAZDA 323 1.3-2.0 94-</t>
  </si>
  <si>
    <t>MA-5606</t>
  </si>
  <si>
    <t>Фильтр воздушный MAZDA 626 1.9/2.0/2.5V6</t>
  </si>
  <si>
    <t>MC-5113</t>
  </si>
  <si>
    <t>Фильтр салона MAZDA 3/5 03- (упак.2шт.)</t>
  </si>
  <si>
    <t>Фильтр воздушный HONDA CR-V III 2.0 07-</t>
  </si>
  <si>
    <t>17220RZPY00</t>
  </si>
  <si>
    <t>PF-5239</t>
  </si>
  <si>
    <t>Колодки тормозные CITROEN JUMPER/FIAT DUCATO/PEUGEOT BOXER R15" 06- передние</t>
  </si>
  <si>
    <t>ADB11589 </t>
  </si>
  <si>
    <t>NIPPON</t>
  </si>
  <si>
    <t>0 986 494 007</t>
  </si>
  <si>
    <t>Колодки тормозные BMW E39 520i/523i/535i передние</t>
  </si>
  <si>
    <t>Колодки торм.бар.MITSUBISHI COLT 88-05/LANCER 88-03</t>
  </si>
  <si>
    <t>FN6712 </t>
  </si>
  <si>
    <t>JFBK</t>
  </si>
  <si>
    <t>Колодки пер. OPEL -95</t>
  </si>
  <si>
    <t>Колодки тормозные AUDI A4 2.0-3.2 0-/A6 2.7-3.2 01- передние</t>
  </si>
  <si>
    <t>Колодки тормозные VOLKSWAGEN T4 R14 передние</t>
  </si>
  <si>
    <t>SANFINECO</t>
  </si>
  <si>
    <t>SFP885/GDB862</t>
  </si>
  <si>
    <t>SP282/GDB1554</t>
  </si>
  <si>
    <t>SP105/GDB199</t>
  </si>
  <si>
    <t>0 986 424 456</t>
  </si>
  <si>
    <t>Колодки тормозные OPEL ASTRA G 1.2/1.4/1.6/1.7D передние</t>
  </si>
  <si>
    <t>0 986 491 900</t>
  </si>
  <si>
    <t>Колодки тормозные OPEL VECTRA A/B/DAEWOO ESPERO 91-99 передние</t>
  </si>
  <si>
    <t>Колодки тормозные VOLKSWAGEN TRANSPORTER T4 90-03 передние</t>
  </si>
  <si>
    <t>SP286/GDB1282</t>
  </si>
  <si>
    <t>Колодки тормозные MERCEDES SPRINTER 209-524 06-/VW CRAFTER 30-35/30-50 06- задн.</t>
  </si>
  <si>
    <t>ADB21556/GDB1697</t>
  </si>
  <si>
    <t>Колодки тормозные RENAULT LOGAN 04-/SANDERO 08-/CLIO 91- передние без датчика</t>
  </si>
  <si>
    <t>Колодки тормозные RENAULT LOGAN 04-/SANDERO 08-/CLIO 91- передние с датчиком</t>
  </si>
  <si>
    <t>ADB1133/GDB1465</t>
  </si>
  <si>
    <t>ADB0431/GDB1332</t>
  </si>
  <si>
    <t>Колодки тормозные VOLKSWAGEN G2 1.6/G3 1.4/1.6/1.9D передние</t>
  </si>
  <si>
    <t>MAFF</t>
  </si>
  <si>
    <t>7.291.1/GDB454</t>
  </si>
  <si>
    <t>Колодки тормозные FORD FOCUS II/III/MAZDA 3/OPEL VECTRA C/VOLVO S40 задние</t>
  </si>
  <si>
    <t>7.769.2/GDB1621</t>
  </si>
  <si>
    <t>Колодки тормозные BMW E32/E34/E36/Z3 &gt;03 задние</t>
  </si>
  <si>
    <t>7.394.0/GDB1344</t>
  </si>
  <si>
    <t>TRW</t>
  </si>
  <si>
    <t>Колодки тормозные MAZDA 323 1.4-1.5 98-04 передние</t>
  </si>
  <si>
    <t>GDB7083S/GDB3193</t>
  </si>
  <si>
    <t>108 504 755</t>
  </si>
  <si>
    <t>Колодки тормозные AUDI A3 &gt;03/VW G4/G5/SKODA OCTAVIA 1.4/1.6/1.9D передние</t>
  </si>
  <si>
    <t>6131559</t>
  </si>
  <si>
    <t>Колодки тормозные TOYOTA CAMRY 91-96/CELICA 2.0 93-99 передние</t>
  </si>
  <si>
    <t>SP1078</t>
  </si>
  <si>
    <t>Колодки тормозные MERCEDES VITO 93&gt;03/SPRINTER (901-903) &gt;06 передние</t>
  </si>
  <si>
    <t>ADB0480/GDB1373</t>
  </si>
  <si>
    <t>PP 850</t>
  </si>
  <si>
    <t>Фильтр топливный AUDI A4/A6/A80/A100/VW PASSAT -00/VOLVO 850/S70/S80 D/TD</t>
  </si>
  <si>
    <t>Фильтр топливный VW POLO 1.9TDI 98-</t>
  </si>
  <si>
    <t>PP 839/5</t>
  </si>
  <si>
    <t>Фильтр топливный AUDI A80 1.6-2.3 /G2 GTI-89</t>
  </si>
  <si>
    <t>PP 826</t>
  </si>
  <si>
    <t>Фильтр топливный FORD TORNEO 1.8 D</t>
  </si>
  <si>
    <t>PP 838/5</t>
  </si>
  <si>
    <t>PP 905</t>
  </si>
  <si>
    <t>Фильтр топливный OPEL/GM</t>
  </si>
  <si>
    <t>PP 837</t>
  </si>
  <si>
    <t>Фильтр топливный AUDI 80/100/VW PASSAT/T3 1.6D-2.0D/FIAT DUCATO 1.9D-2.8D</t>
  </si>
  <si>
    <t>PP 836/1</t>
  </si>
  <si>
    <t>Фильтр топливный VAG A3/G4/OCTAVIA</t>
  </si>
  <si>
    <t>PP 836</t>
  </si>
  <si>
    <t>Фильтр топливный AUDI/VW/BMW/PEUGEOT</t>
  </si>
  <si>
    <t>PP 849</t>
  </si>
  <si>
    <t>Фильтр топливный AUDI 100/A6 82-97</t>
  </si>
  <si>
    <t>PP 865</t>
  </si>
  <si>
    <t>Фильтр топливный FORD MONDEO/ESCORT/FIESTA</t>
  </si>
  <si>
    <t>PP 839/4</t>
  </si>
  <si>
    <t>Фильтр топливный AUDI A4/A6/A8 2.5TDI 7/97-</t>
  </si>
  <si>
    <t>PP 865/3</t>
  </si>
  <si>
    <t>Фильтр топливный FORD MONDEO 1.8-3.0 -07/TRANSIT 2.3 06-</t>
  </si>
  <si>
    <t>PP 848/3</t>
  </si>
  <si>
    <t>Фильтр топливный FORD TRANSIT 2.4DI TDE 01-</t>
  </si>
  <si>
    <t>PP 852</t>
  </si>
  <si>
    <t>Фильтр топливный HYUNDAI PORTER /H-1/H-100/MITSUBISHI PAJERO/L200 2.5 DIESEL</t>
  </si>
  <si>
    <t>PP 832/1</t>
  </si>
  <si>
    <t>Фильтр топливный BMW E36/E46/E38/E39 1.6-5.0</t>
  </si>
  <si>
    <t>PP 905/2</t>
  </si>
  <si>
    <t>PP 827</t>
  </si>
  <si>
    <t>Фильтр топливный AUDI 80/A4/A6/A8 1.6-6.0/VW PASSAT 2.0-4.0 96-05</t>
  </si>
  <si>
    <t>PS 921</t>
  </si>
  <si>
    <t>Фильтр топливный FIAT PALIO 1.0-1.5</t>
  </si>
  <si>
    <t>Фильтр топливный BMW 5 (E34) 525 td</t>
  </si>
  <si>
    <t>PP 940</t>
  </si>
  <si>
    <t>PP 840</t>
  </si>
  <si>
    <t>Фильтр топливный MB W123/W460 2.0D-3.0D 76-85</t>
  </si>
  <si>
    <t>PM 816/1</t>
  </si>
  <si>
    <t>Фильтр топливный RENAULT/CITROEN/PEUGEOT/OPEL</t>
  </si>
  <si>
    <t>PP 931/2</t>
  </si>
  <si>
    <t>Фильтр топливный TOYOTA RAV4 94-00</t>
  </si>
  <si>
    <t>Фильтр топливный FORD FOCUS II/C-MAX TDCI</t>
  </si>
  <si>
    <t>WK939/2</t>
  </si>
  <si>
    <t>Фильтр топливный IVECO DAILY 06-</t>
  </si>
  <si>
    <t>ST 6092</t>
  </si>
  <si>
    <t>SCT</t>
  </si>
  <si>
    <t>Bosch</t>
  </si>
  <si>
    <t>0 450 902 161</t>
  </si>
  <si>
    <t>Фильтр топливный PEUGEOT/RENAULT/SMART/FIAT/CITROEN</t>
  </si>
  <si>
    <t>Фильтр топливный ISUZU TROOPER 3.0DTI 00-</t>
  </si>
  <si>
    <t>FC 1301</t>
  </si>
  <si>
    <t>SACURA</t>
  </si>
  <si>
    <t>PP 839/6</t>
  </si>
  <si>
    <t>Фильтр топливный FORD GALAXY/VW SHARAN 1.9 TDI</t>
  </si>
  <si>
    <t>Фильтр топливный NISSAN</t>
  </si>
  <si>
    <t>Фильтр топливный MAZDA 323/626 -92 (KL116)</t>
  </si>
  <si>
    <t>KL 116</t>
  </si>
  <si>
    <t>Фильтр топливный FORD EXPLORER 93-</t>
  </si>
  <si>
    <t>G3850</t>
  </si>
  <si>
    <t>FRAM</t>
  </si>
  <si>
    <t>109 656 756</t>
  </si>
  <si>
    <t>Фильтр топливный VAG POLO/GOLF/CADDY/FABIA/A2/A3 99-</t>
  </si>
  <si>
    <t>Фильтр воздушный MITSUBISHI PAJERO 3.0 V6-96/HYUNDAI SONATA</t>
  </si>
  <si>
    <t>AM 433</t>
  </si>
  <si>
    <t>TA-1663</t>
  </si>
  <si>
    <t>Фильтр воздушный TOYOTA LAND CRUISER 3.0 TD 93-</t>
  </si>
  <si>
    <t>AD</t>
  </si>
  <si>
    <t>WK614/46</t>
  </si>
  <si>
    <t>Фильтр топливный MAZDA 3/VOLVO C30/S40/V50/FORD FOCUS</t>
  </si>
  <si>
    <t>HU815/2X</t>
  </si>
  <si>
    <t>Фильтр масляный BMW E46/E81/E87/E90/X3 1.6-2.0</t>
  </si>
  <si>
    <t>OM 522/1</t>
  </si>
  <si>
    <t>Фильтр масляный BMW E34 524TD</t>
  </si>
  <si>
    <t>OE 649/8</t>
  </si>
  <si>
    <t>Фильтр масляный BMW E46/E90/E60/X5 (E70)/X6 (E71) 2.5D-3.0D</t>
  </si>
  <si>
    <t>Фильтр масляный AUDI A3/A4/TT/SKODA OCTAVIA/VW G5/PASSAT 2.0/2.5 03-</t>
  </si>
  <si>
    <t>OE 671/1</t>
  </si>
  <si>
    <t>OE 650/1</t>
  </si>
  <si>
    <t>Фильтр масляный VAG/FORD GALAXY</t>
  </si>
  <si>
    <t>OE 649/3</t>
  </si>
  <si>
    <t>Фильтр масляный BMW E32/E34/E38/E39/X5 (E53) 3.0-5.0</t>
  </si>
  <si>
    <t>OM 522</t>
  </si>
  <si>
    <t>Фильтр масляный BMW 2.0-3.2</t>
  </si>
  <si>
    <t>OP 594</t>
  </si>
  <si>
    <t>Фильтр масляный FIAT DUCATO/CITROEN JUMPER 2.4D-2.8D</t>
  </si>
  <si>
    <t>107 725 756</t>
  </si>
  <si>
    <t>Фильтр топливный VAG 1.9D-2.8D 95-04</t>
  </si>
  <si>
    <t>TF-1590</t>
  </si>
  <si>
    <t>Фильтр топливный TOYOTA LAND CRUISER 4.0 03-</t>
  </si>
  <si>
    <t>Фильтр масляный HONDA 500/550/650 (moto)</t>
  </si>
  <si>
    <t>OX 61</t>
  </si>
  <si>
    <t>OX 359D</t>
  </si>
  <si>
    <t>Фильтр масляный DAF 01-</t>
  </si>
  <si>
    <t>Фильтр масляный MAN</t>
  </si>
  <si>
    <t>SM 147</t>
  </si>
  <si>
    <t>Фильтр масляный CITROEN/PEUGEOT/FIAT/IVECO 3.0HDI 06-</t>
  </si>
  <si>
    <t>IVECO</t>
  </si>
  <si>
    <t>Фильтр масляный MB W202/203/210/211/220 2.4-6.0</t>
  </si>
  <si>
    <t>Осушитель воздуха DAF/IVECO/MAN/MB</t>
  </si>
  <si>
    <t>AL 12</t>
  </si>
  <si>
    <t>0 986 461 145</t>
  </si>
  <si>
    <t>Колодки тормозные MITSUBISHI GALANT 92-04/PAJERO PININ 99-/SPACE WAGON 91-99 зад</t>
  </si>
  <si>
    <t>Колодки тормозные MERCEDES SPRINTER (901-904) 95&gt;06/VOLKSWAGEN LT 28-46 передние</t>
  </si>
  <si>
    <t>7.627.0</t>
  </si>
  <si>
    <t>Колодки тормозные FIAT DUCATO 02&gt;/CITROEN JUMPER/PEUGEOT BOXER 94&gt;(1800кг) перед</t>
  </si>
  <si>
    <t>SP322/GDB1518</t>
  </si>
  <si>
    <t>Колодки тормозные VOLKSWAGEN T4 91&gt;99 15" передние</t>
  </si>
  <si>
    <t>SP169/GDB791</t>
  </si>
  <si>
    <t>Колодки тормозные FORD TRANSIT 06- задние с датчиком</t>
  </si>
  <si>
    <t>16701</t>
  </si>
  <si>
    <t>109 456 755</t>
  </si>
  <si>
    <t>SP1117</t>
  </si>
  <si>
    <t>Колодки тормозные HYUNDAI GETZ/MATRIX/SANTA FE/SONATA/TUCSON/KIA SPORTAGE задние</t>
  </si>
  <si>
    <t>ADB1431/GDB1465</t>
  </si>
  <si>
    <t>Колодки тормозные IVECO DAILY III задние</t>
  </si>
  <si>
    <t>ADB01617/GDB1748</t>
  </si>
  <si>
    <t>Ремкомплект суппорта Iveco DAILY IV c бортовой платформой/ходовая часть 29L10</t>
  </si>
  <si>
    <t>D4925</t>
  </si>
  <si>
    <t>Seinsa Autofren </t>
  </si>
  <si>
    <t>Фильтр топливный MB W203/211/164/SPRINTER (901-906) 2.2D-4.2D</t>
  </si>
  <si>
    <t>Фильтр топливный Nissan PATROL III/1 Hardtop (K160) 3.2 D (K160)</t>
  </si>
  <si>
    <t>FC 1501</t>
  </si>
  <si>
    <t>Фильтр топливный HYUNDAI ACCENT 03- (ТАГАЗ)/VERNA</t>
  </si>
  <si>
    <t>ANAM</t>
  </si>
  <si>
    <t>ACFFH006 </t>
  </si>
  <si>
    <t>TF-1650</t>
  </si>
  <si>
    <t>Фильтр топливный TOYOTA LAND CRUISER 90 /100 D/TD</t>
  </si>
  <si>
    <t>109 620 756</t>
  </si>
  <si>
    <t>Фильтр масляный VW LT 28-46 II 2.8 TDI 97-</t>
  </si>
  <si>
    <t>W950/26</t>
  </si>
  <si>
    <t>Фильтр масляный IVECO EUROCARGO</t>
  </si>
  <si>
    <t>MO-432</t>
  </si>
  <si>
    <t>Фильтр масляный MITSUBISHI LANCER /OUTLANDER /PAJERO 2.0/2.4 03-</t>
  </si>
  <si>
    <t>TO-140</t>
  </si>
  <si>
    <t>Фильтр масляный TOYOTA 4-RUNNER/AVENSIS/HIACE/HILUX/LAND CRUISER 2.0D-4.2D</t>
  </si>
  <si>
    <t>SAKURA AUTOMOTIVE</t>
  </si>
  <si>
    <t>C1515</t>
  </si>
  <si>
    <t>Фильтр масляный ISUZU ELF DIESEL</t>
  </si>
  <si>
    <t>OP 574/2</t>
  </si>
  <si>
    <t>OP 574</t>
  </si>
  <si>
    <t>Фильтр масляный VW LT 2.4D/T4 2.5/2.5D</t>
  </si>
  <si>
    <t>OP 587</t>
  </si>
  <si>
    <t>Фильтр масляный HYUNDAI/MITSUBISHI</t>
  </si>
  <si>
    <t>OP 525</t>
  </si>
  <si>
    <t>Фильтр масляный VW G2/G3/PASSAT/TRANSPORTER/AUDI 80/100/A6 1.3D-2.5D</t>
  </si>
  <si>
    <t>OP 526/5</t>
  </si>
  <si>
    <t>Фильтр масляный AUDI A4/A6/PASSAT 2.4-3.0 94-</t>
  </si>
  <si>
    <t>OP 543</t>
  </si>
  <si>
    <t>Фильтр масляный FORD FOCUS/TRANSIT CONNECT 1.8D/2.5D</t>
  </si>
  <si>
    <t>OP 557</t>
  </si>
  <si>
    <t>Фильтр масляный HYUNDAI/KIA/MAZDA/MITSUBISHI</t>
  </si>
  <si>
    <t>OP 573</t>
  </si>
  <si>
    <t>Фильтр масляный MB W201/124/126 1.8-3.0</t>
  </si>
  <si>
    <t>OP 570</t>
  </si>
  <si>
    <t>Фильтр масляный OPEL/GM/DAEWOO</t>
  </si>
  <si>
    <t>OP 540/1</t>
  </si>
  <si>
    <t>Фильтр масляный RENAULT 21/25/ESPACE/LAGUNA</t>
  </si>
  <si>
    <t>OP 616/2</t>
  </si>
  <si>
    <t>Фильтр масляный VW LUPO/SKODA FABIA</t>
  </si>
  <si>
    <t>OP 617</t>
  </si>
  <si>
    <t>OP 621</t>
  </si>
  <si>
    <t>Фильтр масляный TOYOTA/DAIHATSU/SUZUKI</t>
  </si>
  <si>
    <t>Колодки торм.бар.VW TRANSPORTER IV 90-03</t>
  </si>
  <si>
    <t>SS513/GS6212</t>
  </si>
  <si>
    <t>Колодки тормозные HONDA CIVIC/CRX/PRELUDE 83-95 передние</t>
  </si>
  <si>
    <t>PF-8090/45022SA5000</t>
  </si>
  <si>
    <t>ADB3510/GDB1139</t>
  </si>
  <si>
    <t>Колодки тормозные MAZDA 6 02&gt;с индикат.износа передние</t>
  </si>
  <si>
    <t>ADB3950/GDB3310</t>
  </si>
  <si>
    <t>Колодки тормозные VOLKSWAGEN T4 2.0/1.9D/2.4D 15" передние</t>
  </si>
  <si>
    <t>104 090 755</t>
  </si>
  <si>
    <t>Колодки тормозные KIA RIO 00&gt;02/MAZDA 121 90&gt;96/323 90&gt;/96&gt; передние</t>
  </si>
  <si>
    <t>ADB3206/GDB1024</t>
  </si>
  <si>
    <t>ADB3245/GDB1024</t>
  </si>
  <si>
    <t>Boge</t>
  </si>
  <si>
    <t>36-C74-A</t>
  </si>
  <si>
    <t>Амортизатор FORD TRANSIT 01-06 пер.газ.</t>
  </si>
  <si>
    <t>J2505008</t>
  </si>
  <si>
    <t>Цилиндр сцепл. глав. MITSUBISHI GALANT V</t>
  </si>
  <si>
    <t>2110-FOCII</t>
  </si>
  <si>
    <t>ШРУС FORD FOCUS II/C-MAX/VOLVO 1.4-2.0TDCI нар. 23зуб.</t>
  </si>
  <si>
    <t>БЕЗ ПЫЛЬНИКА</t>
  </si>
  <si>
    <t>1110-006</t>
  </si>
  <si>
    <t>ШРУС DAEWOO NEXIA нар. 95-</t>
  </si>
  <si>
    <t>УЦЕНКА</t>
  </si>
  <si>
    <t>GSP</t>
  </si>
  <si>
    <t>841040</t>
  </si>
  <si>
    <t>ШРУС NISSAN MICRA K11 1.0 92-00 нар.</t>
  </si>
  <si>
    <t>861005</t>
  </si>
  <si>
    <t>ШРУС VW TRANSPORTER IV 1.9D-2.8 90-03 нар.</t>
  </si>
  <si>
    <t>850004</t>
  </si>
  <si>
    <t>ШРУС RENAULT CLIO II/KANGOO/NISSAN 1.2-1.9DTI 97-09 нар. +ABS</t>
  </si>
  <si>
    <t>661001</t>
  </si>
  <si>
    <t>ШРУС VW TRANSPORTER IV 1.8-2.5 90-03 внутр.</t>
  </si>
  <si>
    <t>ШРУС FORD FOCUS I 1.4-1.8 98-04 нар.</t>
  </si>
  <si>
    <t>2110-FOC</t>
  </si>
  <si>
    <t>1710-004</t>
  </si>
  <si>
    <t>ШРУС AUDI80 нар.</t>
  </si>
  <si>
    <t>ШРУС AUDI 80/90/VW PASSAT II/JETTA II 1.3-2.2 78-91 нар.</t>
  </si>
  <si>
    <t>2310-010</t>
  </si>
  <si>
    <t>ШРУС CITROEN JUMPER/FIAT DUCATO/PEUGEOT BOXER 1.9D&gt;2.8D 94&gt; нар.(ABS)</t>
  </si>
  <si>
    <t>2510-BOXA54 </t>
  </si>
  <si>
    <t>ISUZU</t>
  </si>
  <si>
    <t>8971311431</t>
  </si>
  <si>
    <t>ПОДШИПНИК ПОДВЕСНОЙ ISUZU NQR</t>
  </si>
  <si>
    <t>14738</t>
  </si>
  <si>
    <t>Масло трансмиссионное ATF FEBI 1л Dextron III F</t>
  </si>
  <si>
    <t>02374</t>
  </si>
  <si>
    <t>Антифриз G11 FEBI концентрат 1,5л</t>
  </si>
  <si>
    <t>Смазка в тубе MOBIL 0.4кг MOBILGREASE SPECIAL</t>
  </si>
  <si>
    <t>MOBIL</t>
  </si>
  <si>
    <t>149621</t>
  </si>
  <si>
    <t>COMMA</t>
  </si>
  <si>
    <t>Промывка бензинового двигателя COMMA 0.4л ENGINE FLUSH</t>
  </si>
  <si>
    <t>PEF400M/EF400M</t>
  </si>
  <si>
    <t>DIM400M</t>
  </si>
  <si>
    <t>Очиститель топливной системы дизельных двигателей COMMA 0.4л DIESEL MAGIC</t>
  </si>
  <si>
    <t>4039645</t>
  </si>
  <si>
    <t>Жидкость ГУР MITSUBISHI DiaQueen PSF 1L</t>
  </si>
  <si>
    <t>Масло моторное 0W-20 HONDA 4л синтетика HG Ultimate</t>
  </si>
  <si>
    <t>Жидкость для АКПП ENEOS ATF DEXRON-II, 4 л</t>
  </si>
  <si>
    <t>ENEOS</t>
  </si>
  <si>
    <t>J3305033</t>
  </si>
  <si>
    <t>Диск тормозной MITSUBISHI COLT 1.8 92&gt;97/LANCER R14 1.3-1.8(GEN) 00&gt; передний</t>
  </si>
  <si>
    <t>N3301096</t>
  </si>
  <si>
    <t>Диск тормозной NISSAN PATHFINDER (R51) 05&gt;/NAVARA 05&gt; (R16) передний</t>
  </si>
  <si>
    <t>VALEO</t>
  </si>
  <si>
    <t>1548460</t>
  </si>
  <si>
    <t>Рычаг FORD FOCUS II/C-MAX зад.подв.несущий лев/прав.</t>
  </si>
  <si>
    <t>CA-H046</t>
  </si>
  <si>
    <t>Рычаг HYUNDAI GETZ пер.подв.нижн.лев.</t>
  </si>
  <si>
    <t>CA-H047</t>
  </si>
  <si>
    <t>Рычаг HYUNDAI GETZ пер.подв.нижн.прав.</t>
  </si>
  <si>
    <t>Рычаг AUDI 100/A6 91-97 пер.подв.прав.</t>
  </si>
  <si>
    <t>AD15 19695</t>
  </si>
  <si>
    <t>0018207901</t>
  </si>
  <si>
    <t>Плафон освещения салона</t>
  </si>
  <si>
    <t>Фара CHEVROLET LACETTI 03&gt; противотуман. правая 4D</t>
  </si>
  <si>
    <t>22191180/96 551 094</t>
  </si>
  <si>
    <t>ATEK</t>
  </si>
  <si>
    <t>22191170/96 551 093</t>
  </si>
  <si>
    <t>Фара CHEVROLET LACETTI 03&gt; противотуман. левая 4D</t>
  </si>
  <si>
    <t>SGR</t>
  </si>
  <si>
    <t>BP1022</t>
  </si>
  <si>
    <t>Вентилятор отопителя FORD TRANSIT 01-</t>
  </si>
  <si>
    <t>Hyundai</t>
  </si>
  <si>
    <t>972115A200</t>
  </si>
  <si>
    <t>Вентилятор отопителя салона HYUNDAI COUNTY</t>
  </si>
  <si>
    <t>10173</t>
  </si>
  <si>
    <t>AKINTECH</t>
  </si>
  <si>
    <t>Сальник задней ступицы наруж. ISUZU</t>
  </si>
  <si>
    <t>ZEXEL</t>
  </si>
  <si>
    <t>1052375140</t>
  </si>
  <si>
    <t>Насос подкачки ISUZU 4HG1T</t>
  </si>
  <si>
    <t>17662</t>
  </si>
  <si>
    <t>Датчик давления масла ISUZU</t>
  </si>
  <si>
    <t>Трос ручного тормоза</t>
  </si>
  <si>
    <t>1098110021</t>
  </si>
  <si>
    <t>Подшипник вилки сцепления ISUZU КПП-6ст.</t>
  </si>
  <si>
    <t>8973007872</t>
  </si>
  <si>
    <t xml:space="preserve">Термостат ISUZU </t>
  </si>
  <si>
    <t>Цилиндр тормозной передн. ISUZU</t>
  </si>
  <si>
    <t>Цилиндр тормозной задн. Без трещ-ки ISUZU</t>
  </si>
  <si>
    <t>Цилиндр тормозной передн. Без трещ-ки ISUZU</t>
  </si>
  <si>
    <t>Амортизатор Isuzu Bas</t>
  </si>
  <si>
    <t>4D0951253</t>
  </si>
  <si>
    <t>Реле топливного насоса VAG</t>
  </si>
  <si>
    <t>ATS</t>
  </si>
  <si>
    <t>DRI17291</t>
  </si>
  <si>
    <t>Бендикс VW GOLF 1.4-</t>
  </si>
  <si>
    <t>08073</t>
  </si>
  <si>
    <t>Комплект крепежа подвески MB W124/W201 M14x1.5x152 пер.</t>
  </si>
  <si>
    <t>0019806302 + 0069815805</t>
  </si>
  <si>
    <t>Комплект подшипника ступ.MB SPRINTER/LT 28-35/28-46 95-06 пер.</t>
  </si>
  <si>
    <t>Регулятор напряжения AUDI 80/100</t>
  </si>
  <si>
    <t>HUCO</t>
  </si>
  <si>
    <t>130507</t>
  </si>
  <si>
    <t>ERA</t>
  </si>
  <si>
    <t>880007</t>
  </si>
  <si>
    <t>Катушка зажигания VAG 1.8T</t>
  </si>
  <si>
    <t>CL-D003</t>
  </si>
  <si>
    <t>Тяга стабилизатора DAEWOO LEGANZA/EVANDA/EPICA пер.подв.лев.</t>
  </si>
  <si>
    <t>BP4K28156D</t>
  </si>
  <si>
    <t>Втулка стабилизатора MAZDA 3 03-08 зад.подв.</t>
  </si>
  <si>
    <t>24320</t>
  </si>
  <si>
    <t>Датчик износа торм.колодок BMW E90 пер.</t>
  </si>
  <si>
    <t>32400</t>
  </si>
  <si>
    <t>Патрубок радиатора верх. ISUZU 4HG1T</t>
  </si>
  <si>
    <t>Стремянка рессоры перед. ISUZU NQR</t>
  </si>
  <si>
    <t>8941196714</t>
  </si>
  <si>
    <t>Шланг тормозной передн. ISUZU NQR</t>
  </si>
  <si>
    <t>8971828980</t>
  </si>
  <si>
    <t>Колпачок маслосъемный ISUZU 4HG1T комплект 8 шт.</t>
  </si>
  <si>
    <t xml:space="preserve">MATT </t>
  </si>
  <si>
    <t>1050171850</t>
  </si>
  <si>
    <t>DIESELPARTS</t>
  </si>
  <si>
    <t>Распылитель форсунки 4HG1</t>
  </si>
  <si>
    <t>Крыльчатка вентилятора 4HG1</t>
  </si>
  <si>
    <t>USPIX</t>
  </si>
  <si>
    <t>829378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</si>
</sst>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3"/>
      <name val="Arial"/>
      <family val="2"/>
    </font>
    <font>
      <sz val="12"/>
      <color indexed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shrinkToFit="1"/>
    </xf>
    <xf numFmtId="0" fontId="0" fillId="0" borderId="0" xfId="0" applyAlignment="1">
      <alignment shrinkToFit="1"/>
    </xf>
    <xf numFmtId="2" fontId="0" fillId="0" borderId="0" xfId="0" applyNumberFormat="1" applyAlignment="1">
      <alignment/>
    </xf>
    <xf numFmtId="4" fontId="1" fillId="0" borderId="0" xfId="0" applyNumberFormat="1" applyFont="1" applyFill="1" applyAlignment="1">
      <alignment horizontal="right" shrinkToFit="1"/>
    </xf>
    <xf numFmtId="49" fontId="1" fillId="0" borderId="1" xfId="0" applyNumberFormat="1" applyFont="1" applyFill="1" applyBorder="1" applyAlignment="1">
      <alignment shrinkToFit="1"/>
    </xf>
    <xf numFmtId="0" fontId="1" fillId="0" borderId="1" xfId="0" applyFont="1" applyFill="1" applyBorder="1" applyAlignment="1">
      <alignment shrinkToFit="1"/>
    </xf>
    <xf numFmtId="4" fontId="1" fillId="0" borderId="1" xfId="0" applyNumberFormat="1" applyFont="1" applyFill="1" applyBorder="1" applyAlignment="1">
      <alignment horizontal="right" shrinkToFit="1"/>
    </xf>
    <xf numFmtId="0" fontId="0" fillId="0" borderId="1" xfId="0" applyBorder="1" applyAlignment="1">
      <alignment shrinkToFit="1"/>
    </xf>
    <xf numFmtId="49" fontId="1" fillId="0" borderId="1" xfId="0" applyNumberFormat="1" applyFont="1" applyFill="1" applyBorder="1" applyAlignment="1">
      <alignment wrapText="1" shrinkToFi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shrinkToFit="1"/>
    </xf>
    <xf numFmtId="0" fontId="3" fillId="0" borderId="3" xfId="0" applyFont="1" applyBorder="1" applyAlignment="1">
      <alignment shrinkToFit="1"/>
    </xf>
    <xf numFmtId="2" fontId="3" fillId="0" borderId="3" xfId="0" applyNumberFormat="1" applyFont="1" applyBorder="1" applyAlignment="1">
      <alignment shrinkToFit="1"/>
    </xf>
    <xf numFmtId="0" fontId="3" fillId="0" borderId="4" xfId="0" applyFont="1" applyBorder="1" applyAlignment="1">
      <alignment shrinkToFit="1"/>
    </xf>
    <xf numFmtId="1" fontId="1" fillId="0" borderId="5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49" fontId="10" fillId="0" borderId="8" xfId="0" applyNumberFormat="1" applyFont="1" applyFill="1" applyBorder="1" applyAlignment="1">
      <alignment shrinkToFit="1"/>
    </xf>
    <xf numFmtId="49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 shrinkToFit="1"/>
    </xf>
    <xf numFmtId="0" fontId="0" fillId="0" borderId="9" xfId="0" applyBorder="1" applyAlignment="1">
      <alignment/>
    </xf>
    <xf numFmtId="1" fontId="3" fillId="0" borderId="0" xfId="0" applyNumberFormat="1" applyFont="1" applyBorder="1" applyAlignment="1">
      <alignment shrinkToFit="1"/>
    </xf>
    <xf numFmtId="2" fontId="1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shrinkToFit="1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wrapText="1"/>
    </xf>
    <xf numFmtId="1" fontId="3" fillId="0" borderId="4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4" fontId="1" fillId="0" borderId="6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/>
    </xf>
    <xf numFmtId="49" fontId="1" fillId="0" borderId="8" xfId="0" applyNumberFormat="1" applyFont="1" applyFill="1" applyBorder="1" applyAlignment="1">
      <alignment shrinkToFit="1"/>
    </xf>
    <xf numFmtId="49" fontId="1" fillId="0" borderId="8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" fontId="1" fillId="0" borderId="7" xfId="0" applyNumberFormat="1" applyFont="1" applyBorder="1" applyAlignment="1">
      <alignment horizontal="right"/>
    </xf>
    <xf numFmtId="49" fontId="1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3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1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 shrinkToFit="1"/>
    </xf>
    <xf numFmtId="0" fontId="3" fillId="0" borderId="2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0" fillId="0" borderId="6" xfId="0" applyBorder="1" applyAlignment="1">
      <alignment shrinkToFit="1"/>
    </xf>
    <xf numFmtId="49" fontId="1" fillId="0" borderId="6" xfId="0" applyNumberFormat="1" applyFont="1" applyFill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workbookViewId="0" topLeftCell="A1">
      <selection activeCell="G23" sqref="G23"/>
    </sheetView>
  </sheetViews>
  <sheetFormatPr defaultColWidth="9.140625" defaultRowHeight="12.75"/>
  <cols>
    <col min="1" max="1" width="4.8515625" style="11" customWidth="1"/>
    <col min="2" max="2" width="15.7109375" style="11" customWidth="1"/>
    <col min="3" max="3" width="16.57421875" style="11" customWidth="1"/>
    <col min="4" max="4" width="100.00390625" style="11" customWidth="1"/>
    <col min="5" max="6" width="7.28125" style="11" customWidth="1"/>
    <col min="7" max="7" width="15.421875" style="11" customWidth="1"/>
    <col min="8" max="8" width="17.28125" style="13" customWidth="1"/>
    <col min="9" max="9" width="12.57421875" style="11" customWidth="1"/>
    <col min="10" max="10" width="9.57421875" style="0" customWidth="1"/>
  </cols>
  <sheetData>
    <row r="1" spans="1:9" s="7" customFormat="1" ht="12.75">
      <c r="A1" s="97" t="s">
        <v>104</v>
      </c>
      <c r="B1" s="31" t="s">
        <v>935</v>
      </c>
      <c r="C1" s="31" t="s">
        <v>936</v>
      </c>
      <c r="D1" s="31" t="s">
        <v>937</v>
      </c>
      <c r="E1" s="31" t="s">
        <v>934</v>
      </c>
      <c r="F1" s="31" t="s">
        <v>939</v>
      </c>
      <c r="G1" s="31" t="s">
        <v>102</v>
      </c>
      <c r="H1" s="31" t="s">
        <v>101</v>
      </c>
      <c r="I1" s="33" t="s">
        <v>940</v>
      </c>
    </row>
    <row r="2" spans="1:9" s="6" customFormat="1" ht="15">
      <c r="A2" s="98">
        <v>1</v>
      </c>
      <c r="B2" s="14" t="s">
        <v>1002</v>
      </c>
      <c r="C2" s="14" t="s">
        <v>1038</v>
      </c>
      <c r="D2" s="14" t="s">
        <v>1037</v>
      </c>
      <c r="E2" s="14" t="s">
        <v>933</v>
      </c>
      <c r="F2" s="15">
        <v>1</v>
      </c>
      <c r="G2" s="16">
        <v>412</v>
      </c>
      <c r="H2" s="16">
        <f aca="true" t="shared" si="0" ref="H2:H65">G2*F2</f>
        <v>412</v>
      </c>
      <c r="I2" s="99"/>
    </row>
    <row r="3" spans="1:9" ht="15">
      <c r="A3" s="98">
        <v>2</v>
      </c>
      <c r="B3" s="14" t="s">
        <v>930</v>
      </c>
      <c r="C3" s="14" t="s">
        <v>948</v>
      </c>
      <c r="D3" s="14" t="s">
        <v>949</v>
      </c>
      <c r="E3" s="14" t="s">
        <v>933</v>
      </c>
      <c r="F3" s="15">
        <v>4</v>
      </c>
      <c r="G3" s="16">
        <v>266.09375</v>
      </c>
      <c r="H3" s="16">
        <f t="shared" si="0"/>
        <v>1064.375</v>
      </c>
      <c r="I3" s="100"/>
    </row>
    <row r="4" spans="1:9" ht="15">
      <c r="A4" s="98">
        <v>3</v>
      </c>
      <c r="B4" s="14" t="s">
        <v>930</v>
      </c>
      <c r="C4" s="14" t="s">
        <v>946</v>
      </c>
      <c r="D4" s="14" t="s">
        <v>947</v>
      </c>
      <c r="E4" s="14" t="s">
        <v>933</v>
      </c>
      <c r="F4" s="15">
        <v>1</v>
      </c>
      <c r="G4" s="16">
        <v>189.033</v>
      </c>
      <c r="H4" s="16">
        <f t="shared" si="0"/>
        <v>189.033</v>
      </c>
      <c r="I4" s="100"/>
    </row>
    <row r="5" spans="1:9" s="6" customFormat="1" ht="15">
      <c r="A5" s="98">
        <v>4</v>
      </c>
      <c r="B5" s="14" t="s">
        <v>1086</v>
      </c>
      <c r="C5" s="14" t="s">
        <v>1315</v>
      </c>
      <c r="D5" s="14" t="s">
        <v>1000</v>
      </c>
      <c r="E5" s="14" t="s">
        <v>933</v>
      </c>
      <c r="F5" s="15">
        <v>1</v>
      </c>
      <c r="G5" s="16">
        <v>327.119</v>
      </c>
      <c r="H5" s="16">
        <f t="shared" si="0"/>
        <v>327.119</v>
      </c>
      <c r="I5" s="100"/>
    </row>
    <row r="6" spans="1:9" ht="15">
      <c r="A6" s="98">
        <v>5</v>
      </c>
      <c r="B6" s="14" t="s">
        <v>930</v>
      </c>
      <c r="C6" s="14" t="s">
        <v>977</v>
      </c>
      <c r="D6" s="14" t="s">
        <v>1000</v>
      </c>
      <c r="E6" s="14" t="s">
        <v>933</v>
      </c>
      <c r="F6" s="15">
        <v>3</v>
      </c>
      <c r="G6" s="16">
        <v>321.44125</v>
      </c>
      <c r="H6" s="16">
        <f t="shared" si="0"/>
        <v>964.32375</v>
      </c>
      <c r="I6" s="100"/>
    </row>
    <row r="7" spans="1:9" ht="15">
      <c r="A7" s="98">
        <v>6</v>
      </c>
      <c r="B7" s="14" t="s">
        <v>930</v>
      </c>
      <c r="C7" s="14" t="s">
        <v>1280</v>
      </c>
      <c r="D7" s="14" t="s">
        <v>1281</v>
      </c>
      <c r="E7" s="14" t="s">
        <v>933</v>
      </c>
      <c r="F7" s="15">
        <v>1</v>
      </c>
      <c r="G7" s="16">
        <v>425.373</v>
      </c>
      <c r="H7" s="16">
        <f t="shared" si="0"/>
        <v>425.373</v>
      </c>
      <c r="I7" s="100"/>
    </row>
    <row r="8" spans="1:9" ht="15">
      <c r="A8" s="98">
        <v>7</v>
      </c>
      <c r="B8" s="14" t="s">
        <v>1124</v>
      </c>
      <c r="C8" s="14" t="s">
        <v>1325</v>
      </c>
      <c r="D8" s="14" t="s">
        <v>1326</v>
      </c>
      <c r="E8" s="14" t="s">
        <v>933</v>
      </c>
      <c r="F8" s="15">
        <v>1</v>
      </c>
      <c r="G8" s="16">
        <v>480.168</v>
      </c>
      <c r="H8" s="16">
        <f t="shared" si="0"/>
        <v>480.168</v>
      </c>
      <c r="I8" s="100"/>
    </row>
    <row r="9" spans="1:9" s="6" customFormat="1" ht="15">
      <c r="A9" s="98">
        <v>8</v>
      </c>
      <c r="B9" s="14" t="s">
        <v>1061</v>
      </c>
      <c r="C9" s="14" t="s">
        <v>1319</v>
      </c>
      <c r="D9" s="14" t="s">
        <v>974</v>
      </c>
      <c r="E9" s="14" t="s">
        <v>933</v>
      </c>
      <c r="F9" s="15">
        <v>1</v>
      </c>
      <c r="G9" s="16">
        <v>350.389</v>
      </c>
      <c r="H9" s="16">
        <f t="shared" si="0"/>
        <v>350.389</v>
      </c>
      <c r="I9" s="100"/>
    </row>
    <row r="10" spans="1:9" ht="15">
      <c r="A10" s="98">
        <v>9</v>
      </c>
      <c r="B10" s="14" t="s">
        <v>930</v>
      </c>
      <c r="C10" s="14" t="s">
        <v>973</v>
      </c>
      <c r="D10" s="14" t="s">
        <v>974</v>
      </c>
      <c r="E10" s="14" t="s">
        <v>933</v>
      </c>
      <c r="F10" s="15">
        <v>3</v>
      </c>
      <c r="G10" s="16">
        <v>282.698</v>
      </c>
      <c r="H10" s="16">
        <f t="shared" si="0"/>
        <v>848.0939999999999</v>
      </c>
      <c r="I10" s="100"/>
    </row>
    <row r="11" spans="1:9" ht="15">
      <c r="A11" s="98">
        <v>10</v>
      </c>
      <c r="B11" s="14" t="s">
        <v>1061</v>
      </c>
      <c r="C11" s="14" t="s">
        <v>1096</v>
      </c>
      <c r="D11" s="14" t="s">
        <v>1097</v>
      </c>
      <c r="E11" s="14" t="s">
        <v>933</v>
      </c>
      <c r="F11" s="15">
        <v>1</v>
      </c>
      <c r="G11" s="16">
        <v>693.140500000001</v>
      </c>
      <c r="H11" s="16">
        <f t="shared" si="0"/>
        <v>693.140500000001</v>
      </c>
      <c r="I11" s="100"/>
    </row>
    <row r="12" spans="1:9" s="6" customFormat="1" ht="15">
      <c r="A12" s="98">
        <v>11</v>
      </c>
      <c r="B12" s="14" t="s">
        <v>930</v>
      </c>
      <c r="C12" s="14" t="s">
        <v>1311</v>
      </c>
      <c r="D12" s="14" t="s">
        <v>1312</v>
      </c>
      <c r="E12" s="14" t="s">
        <v>933</v>
      </c>
      <c r="F12" s="15">
        <v>1</v>
      </c>
      <c r="G12" s="16">
        <v>288.6585</v>
      </c>
      <c r="H12" s="16">
        <f t="shared" si="0"/>
        <v>288.6585</v>
      </c>
      <c r="I12" s="100"/>
    </row>
    <row r="13" spans="1:9" s="6" customFormat="1" ht="15">
      <c r="A13" s="98">
        <v>12</v>
      </c>
      <c r="B13" s="14" t="s">
        <v>1002</v>
      </c>
      <c r="C13" s="14" t="s">
        <v>1003</v>
      </c>
      <c r="D13" s="14" t="s">
        <v>1004</v>
      </c>
      <c r="E13" s="14" t="s">
        <v>933</v>
      </c>
      <c r="F13" s="15">
        <v>1</v>
      </c>
      <c r="G13" s="16">
        <v>371</v>
      </c>
      <c r="H13" s="16">
        <f t="shared" si="0"/>
        <v>371</v>
      </c>
      <c r="I13" s="99"/>
    </row>
    <row r="14" spans="1:9" s="6" customFormat="1" ht="15">
      <c r="A14" s="98">
        <v>13</v>
      </c>
      <c r="B14" s="14" t="s">
        <v>930</v>
      </c>
      <c r="C14" s="14" t="s">
        <v>1301</v>
      </c>
      <c r="D14" s="14" t="s">
        <v>1302</v>
      </c>
      <c r="E14" s="14" t="s">
        <v>933</v>
      </c>
      <c r="F14" s="15">
        <v>1</v>
      </c>
      <c r="G14" s="16">
        <v>258.076</v>
      </c>
      <c r="H14" s="16">
        <f t="shared" si="0"/>
        <v>258.076</v>
      </c>
      <c r="I14" s="100"/>
    </row>
    <row r="15" spans="1:9" ht="15">
      <c r="A15" s="98">
        <v>14</v>
      </c>
      <c r="B15" s="14" t="s">
        <v>1002</v>
      </c>
      <c r="C15" s="14" t="s">
        <v>1019</v>
      </c>
      <c r="D15" s="14" t="s">
        <v>1020</v>
      </c>
      <c r="E15" s="14" t="s">
        <v>933</v>
      </c>
      <c r="F15" s="15">
        <v>1</v>
      </c>
      <c r="G15" s="16">
        <v>296</v>
      </c>
      <c r="H15" s="16">
        <f t="shared" si="0"/>
        <v>296</v>
      </c>
      <c r="I15" s="99"/>
    </row>
    <row r="16" spans="1:9" ht="15">
      <c r="A16" s="98">
        <v>15</v>
      </c>
      <c r="B16" s="14" t="s">
        <v>930</v>
      </c>
      <c r="C16" s="14" t="s">
        <v>1077</v>
      </c>
      <c r="D16" s="14" t="s">
        <v>1078</v>
      </c>
      <c r="E16" s="14" t="s">
        <v>933</v>
      </c>
      <c r="F16" s="15">
        <v>1</v>
      </c>
      <c r="G16" s="16">
        <v>290.78725</v>
      </c>
      <c r="H16" s="16">
        <f t="shared" si="0"/>
        <v>290.78725</v>
      </c>
      <c r="I16" s="100"/>
    </row>
    <row r="17" spans="1:9" ht="15">
      <c r="A17" s="98">
        <v>16</v>
      </c>
      <c r="B17" s="14" t="s">
        <v>930</v>
      </c>
      <c r="C17" s="14" t="s">
        <v>1007</v>
      </c>
      <c r="D17" s="14" t="s">
        <v>1008</v>
      </c>
      <c r="E17" s="14" t="s">
        <v>933</v>
      </c>
      <c r="F17" s="15">
        <v>1</v>
      </c>
      <c r="G17" s="16">
        <v>189.45875</v>
      </c>
      <c r="H17" s="16">
        <f t="shared" si="0"/>
        <v>189.45875</v>
      </c>
      <c r="I17" s="100"/>
    </row>
    <row r="18" spans="1:9" ht="15">
      <c r="A18" s="98">
        <v>17</v>
      </c>
      <c r="B18" s="14" t="s">
        <v>930</v>
      </c>
      <c r="C18" s="14" t="s">
        <v>931</v>
      </c>
      <c r="D18" s="14" t="s">
        <v>932</v>
      </c>
      <c r="E18" s="14" t="s">
        <v>933</v>
      </c>
      <c r="F18" s="15">
        <v>1</v>
      </c>
      <c r="G18" s="16">
        <v>1009.0275</v>
      </c>
      <c r="H18" s="16">
        <f t="shared" si="0"/>
        <v>1009.0275</v>
      </c>
      <c r="I18" s="100" t="s">
        <v>938</v>
      </c>
    </row>
    <row r="19" spans="1:9" s="6" customFormat="1" ht="15">
      <c r="A19" s="98">
        <v>18</v>
      </c>
      <c r="B19" s="14" t="s">
        <v>930</v>
      </c>
      <c r="C19" s="14" t="s">
        <v>1069</v>
      </c>
      <c r="D19" s="14" t="s">
        <v>1070</v>
      </c>
      <c r="E19" s="14" t="s">
        <v>933</v>
      </c>
      <c r="F19" s="15">
        <v>1</v>
      </c>
      <c r="G19" s="16">
        <v>523.6725</v>
      </c>
      <c r="H19" s="16">
        <f t="shared" si="0"/>
        <v>523.6725</v>
      </c>
      <c r="I19" s="100"/>
    </row>
    <row r="20" spans="1:9" ht="15">
      <c r="A20" s="98">
        <v>19</v>
      </c>
      <c r="B20" s="14" t="s">
        <v>1061</v>
      </c>
      <c r="C20" s="14" t="s">
        <v>1062</v>
      </c>
      <c r="D20" s="14" t="s">
        <v>1063</v>
      </c>
      <c r="E20" s="14" t="s">
        <v>933</v>
      </c>
      <c r="F20" s="15">
        <v>1</v>
      </c>
      <c r="G20" s="16">
        <v>573.0595</v>
      </c>
      <c r="H20" s="16">
        <f t="shared" si="0"/>
        <v>573.0595</v>
      </c>
      <c r="I20" s="100"/>
    </row>
    <row r="21" spans="1:9" ht="15">
      <c r="A21" s="98">
        <v>20</v>
      </c>
      <c r="B21" s="14" t="s">
        <v>930</v>
      </c>
      <c r="C21" s="14" t="s">
        <v>950</v>
      </c>
      <c r="D21" s="14" t="s">
        <v>951</v>
      </c>
      <c r="E21" s="14" t="s">
        <v>933</v>
      </c>
      <c r="F21" s="15">
        <v>1</v>
      </c>
      <c r="G21" s="16">
        <v>260.559</v>
      </c>
      <c r="H21" s="16">
        <f t="shared" si="0"/>
        <v>260.559</v>
      </c>
      <c r="I21" s="100"/>
    </row>
    <row r="22" spans="1:9" ht="15">
      <c r="A22" s="98">
        <v>21</v>
      </c>
      <c r="B22" s="14" t="s">
        <v>930</v>
      </c>
      <c r="C22" s="14" t="s">
        <v>1027</v>
      </c>
      <c r="D22" s="14" t="s">
        <v>1028</v>
      </c>
      <c r="E22" s="14" t="s">
        <v>933</v>
      </c>
      <c r="F22" s="15">
        <v>1</v>
      </c>
      <c r="G22" s="16">
        <v>209.89475</v>
      </c>
      <c r="H22" s="16">
        <f t="shared" si="0"/>
        <v>209.89475</v>
      </c>
      <c r="I22" s="100"/>
    </row>
    <row r="23" spans="1:9" ht="15">
      <c r="A23" s="98">
        <v>22</v>
      </c>
      <c r="B23" s="14" t="s">
        <v>1002</v>
      </c>
      <c r="C23" s="14" t="s">
        <v>1009</v>
      </c>
      <c r="D23" s="14" t="s">
        <v>1010</v>
      </c>
      <c r="E23" s="14" t="s">
        <v>933</v>
      </c>
      <c r="F23" s="15">
        <v>1</v>
      </c>
      <c r="G23" s="16">
        <v>261</v>
      </c>
      <c r="H23" s="16">
        <f t="shared" si="0"/>
        <v>261</v>
      </c>
      <c r="I23" s="99"/>
    </row>
    <row r="24" spans="1:9" s="6" customFormat="1" ht="15">
      <c r="A24" s="98">
        <v>23</v>
      </c>
      <c r="B24" s="14" t="s">
        <v>930</v>
      </c>
      <c r="C24" s="14" t="s">
        <v>944</v>
      </c>
      <c r="D24" s="14" t="s">
        <v>945</v>
      </c>
      <c r="E24" s="14" t="s">
        <v>933</v>
      </c>
      <c r="F24" s="17">
        <v>1</v>
      </c>
      <c r="G24" s="16">
        <v>233</v>
      </c>
      <c r="H24" s="16">
        <f t="shared" si="0"/>
        <v>233</v>
      </c>
      <c r="I24" s="99"/>
    </row>
    <row r="25" spans="1:9" s="6" customFormat="1" ht="15">
      <c r="A25" s="98">
        <v>24</v>
      </c>
      <c r="B25" s="14" t="s">
        <v>1086</v>
      </c>
      <c r="C25" s="14" t="s">
        <v>1087</v>
      </c>
      <c r="D25" s="14" t="s">
        <v>1088</v>
      </c>
      <c r="E25" s="14" t="s">
        <v>933</v>
      </c>
      <c r="F25" s="15">
        <v>1</v>
      </c>
      <c r="G25" s="16">
        <v>178.6915</v>
      </c>
      <c r="H25" s="16">
        <f t="shared" si="0"/>
        <v>178.6915</v>
      </c>
      <c r="I25" s="100"/>
    </row>
    <row r="26" spans="1:9" s="6" customFormat="1" ht="17.25" customHeight="1">
      <c r="A26" s="98">
        <v>25</v>
      </c>
      <c r="B26" s="14" t="s">
        <v>930</v>
      </c>
      <c r="C26" s="14" t="s">
        <v>1286</v>
      </c>
      <c r="D26" s="14" t="s">
        <v>1287</v>
      </c>
      <c r="E26" s="14" t="s">
        <v>933</v>
      </c>
      <c r="F26" s="15">
        <v>1</v>
      </c>
      <c r="G26" s="16">
        <v>367.0615</v>
      </c>
      <c r="H26" s="16">
        <f t="shared" si="0"/>
        <v>367.0615</v>
      </c>
      <c r="I26" s="100"/>
    </row>
    <row r="27" spans="1:9" s="6" customFormat="1" ht="15">
      <c r="A27" s="98">
        <v>26</v>
      </c>
      <c r="B27" s="14" t="s">
        <v>930</v>
      </c>
      <c r="C27" s="14" t="s">
        <v>1296</v>
      </c>
      <c r="D27" s="14" t="s">
        <v>1047</v>
      </c>
      <c r="E27" s="14" t="s">
        <v>933</v>
      </c>
      <c r="F27" s="15">
        <v>1</v>
      </c>
      <c r="G27" s="16">
        <v>231.894</v>
      </c>
      <c r="H27" s="16">
        <f t="shared" si="0"/>
        <v>231.894</v>
      </c>
      <c r="I27" s="100"/>
    </row>
    <row r="28" spans="1:9" s="6" customFormat="1" ht="15">
      <c r="A28" s="98">
        <v>27</v>
      </c>
      <c r="B28" s="14" t="s">
        <v>1042</v>
      </c>
      <c r="C28" s="14" t="s">
        <v>1048</v>
      </c>
      <c r="D28" s="14" t="s">
        <v>1047</v>
      </c>
      <c r="E28" s="14" t="s">
        <v>933</v>
      </c>
      <c r="F28" s="15">
        <v>1</v>
      </c>
      <c r="G28" s="16">
        <v>232</v>
      </c>
      <c r="H28" s="16">
        <f t="shared" si="0"/>
        <v>232</v>
      </c>
      <c r="I28" s="99"/>
    </row>
    <row r="29" spans="1:9" s="6" customFormat="1" ht="15">
      <c r="A29" s="98">
        <v>28</v>
      </c>
      <c r="B29" s="14" t="s">
        <v>930</v>
      </c>
      <c r="C29" s="14" t="s">
        <v>1288</v>
      </c>
      <c r="D29" s="14" t="s">
        <v>1289</v>
      </c>
      <c r="E29" s="14" t="s">
        <v>933</v>
      </c>
      <c r="F29" s="15">
        <v>1</v>
      </c>
      <c r="G29" s="16">
        <v>328.8285</v>
      </c>
      <c r="H29" s="16">
        <f t="shared" si="0"/>
        <v>328.8285</v>
      </c>
      <c r="I29" s="100"/>
    </row>
    <row r="30" spans="1:9" s="6" customFormat="1" ht="15">
      <c r="A30" s="98">
        <v>29</v>
      </c>
      <c r="B30" s="14" t="s">
        <v>1002</v>
      </c>
      <c r="C30" s="14" t="s">
        <v>1033</v>
      </c>
      <c r="D30" s="14" t="s">
        <v>1034</v>
      </c>
      <c r="E30" s="14" t="s">
        <v>933</v>
      </c>
      <c r="F30" s="15">
        <v>1</v>
      </c>
      <c r="G30" s="16">
        <v>237</v>
      </c>
      <c r="H30" s="16">
        <f t="shared" si="0"/>
        <v>237</v>
      </c>
      <c r="I30" s="99"/>
    </row>
    <row r="31" spans="1:9" s="6" customFormat="1" ht="15">
      <c r="A31" s="98">
        <v>30</v>
      </c>
      <c r="B31" s="14" t="s">
        <v>930</v>
      </c>
      <c r="C31" s="14" t="s">
        <v>1292</v>
      </c>
      <c r="D31" s="14" t="s">
        <v>1293</v>
      </c>
      <c r="E31" s="14" t="s">
        <v>933</v>
      </c>
      <c r="F31" s="15">
        <v>1</v>
      </c>
      <c r="G31" s="16">
        <v>203.5345</v>
      </c>
      <c r="H31" s="16">
        <f t="shared" si="0"/>
        <v>203.5345</v>
      </c>
      <c r="I31" s="100"/>
    </row>
    <row r="32" spans="1:9" s="6" customFormat="1" ht="15">
      <c r="A32" s="98">
        <v>31</v>
      </c>
      <c r="B32" s="14" t="s">
        <v>930</v>
      </c>
      <c r="C32" s="14" t="s">
        <v>1073</v>
      </c>
      <c r="D32" s="14" t="s">
        <v>1074</v>
      </c>
      <c r="E32" s="14" t="s">
        <v>933</v>
      </c>
      <c r="F32" s="15">
        <v>8</v>
      </c>
      <c r="G32" s="16">
        <v>271.4595</v>
      </c>
      <c r="H32" s="16">
        <f t="shared" si="0"/>
        <v>2171.676</v>
      </c>
      <c r="I32" s="100"/>
    </row>
    <row r="33" spans="1:9" s="6" customFormat="1" ht="15">
      <c r="A33" s="98">
        <v>32</v>
      </c>
      <c r="B33" s="14" t="s">
        <v>1039</v>
      </c>
      <c r="C33" s="14" t="s">
        <v>1055</v>
      </c>
      <c r="D33" s="14" t="s">
        <v>1056</v>
      </c>
      <c r="E33" s="14" t="s">
        <v>933</v>
      </c>
      <c r="F33" s="15">
        <v>1</v>
      </c>
      <c r="G33" s="16">
        <v>285</v>
      </c>
      <c r="H33" s="16">
        <f t="shared" si="0"/>
        <v>285</v>
      </c>
      <c r="I33" s="99"/>
    </row>
    <row r="34" spans="1:9" s="6" customFormat="1" ht="15">
      <c r="A34" s="98">
        <v>33</v>
      </c>
      <c r="B34" s="14" t="s">
        <v>1039</v>
      </c>
      <c r="C34" s="14" t="s">
        <v>1057</v>
      </c>
      <c r="D34" s="14" t="s">
        <v>1058</v>
      </c>
      <c r="E34" s="14" t="s">
        <v>933</v>
      </c>
      <c r="F34" s="15">
        <v>1</v>
      </c>
      <c r="G34" s="16">
        <v>235</v>
      </c>
      <c r="H34" s="16">
        <f t="shared" si="0"/>
        <v>235</v>
      </c>
      <c r="I34" s="99"/>
    </row>
    <row r="35" spans="1:9" s="6" customFormat="1" ht="15">
      <c r="A35" s="98">
        <v>34</v>
      </c>
      <c r="B35" s="14" t="s">
        <v>1042</v>
      </c>
      <c r="C35" s="14" t="s">
        <v>1094</v>
      </c>
      <c r="D35" s="14" t="s">
        <v>1095</v>
      </c>
      <c r="E35" s="14" t="s">
        <v>933</v>
      </c>
      <c r="F35" s="15">
        <v>1</v>
      </c>
      <c r="G35" s="16">
        <v>310.154</v>
      </c>
      <c r="H35" s="16">
        <f t="shared" si="0"/>
        <v>310.154</v>
      </c>
      <c r="I35" s="100"/>
    </row>
    <row r="36" spans="1:9" s="6" customFormat="1" ht="15">
      <c r="A36" s="98">
        <v>35</v>
      </c>
      <c r="B36" s="14" t="s">
        <v>1198</v>
      </c>
      <c r="C36" s="14" t="s">
        <v>1334</v>
      </c>
      <c r="D36" s="14" t="s">
        <v>1333</v>
      </c>
      <c r="E36" s="14" t="s">
        <v>933</v>
      </c>
      <c r="F36" s="15">
        <v>1</v>
      </c>
      <c r="G36" s="16">
        <v>1370</v>
      </c>
      <c r="H36" s="16">
        <f t="shared" si="0"/>
        <v>1370</v>
      </c>
      <c r="I36" s="99"/>
    </row>
    <row r="37" spans="1:9" s="6" customFormat="1" ht="15">
      <c r="A37" s="98">
        <v>36</v>
      </c>
      <c r="B37" s="14" t="s">
        <v>1064</v>
      </c>
      <c r="C37" s="14" t="s">
        <v>1065</v>
      </c>
      <c r="D37" s="14" t="s">
        <v>1066</v>
      </c>
      <c r="E37" s="14" t="s">
        <v>933</v>
      </c>
      <c r="F37" s="15">
        <v>1</v>
      </c>
      <c r="G37" s="16">
        <v>228.62775</v>
      </c>
      <c r="H37" s="16">
        <f t="shared" si="0"/>
        <v>228.62775</v>
      </c>
      <c r="I37" s="100"/>
    </row>
    <row r="38" spans="1:9" s="6" customFormat="1" ht="15">
      <c r="A38" s="98">
        <v>37</v>
      </c>
      <c r="B38" s="14" t="s">
        <v>930</v>
      </c>
      <c r="C38" s="14" t="s">
        <v>971</v>
      </c>
      <c r="D38" s="14" t="s">
        <v>972</v>
      </c>
      <c r="E38" s="14" t="s">
        <v>933</v>
      </c>
      <c r="F38" s="15">
        <v>2</v>
      </c>
      <c r="G38" s="16">
        <v>233.207</v>
      </c>
      <c r="H38" s="16">
        <f t="shared" si="0"/>
        <v>466.414</v>
      </c>
      <c r="I38" s="100"/>
    </row>
    <row r="39" spans="1:9" s="6" customFormat="1" ht="15">
      <c r="A39" s="98">
        <v>38</v>
      </c>
      <c r="B39" s="14" t="s">
        <v>930</v>
      </c>
      <c r="C39" s="14" t="s">
        <v>1305</v>
      </c>
      <c r="D39" s="14" t="s">
        <v>1306</v>
      </c>
      <c r="E39" s="14" t="s">
        <v>933</v>
      </c>
      <c r="F39" s="15">
        <v>1</v>
      </c>
      <c r="G39" s="16">
        <v>164.3785</v>
      </c>
      <c r="H39" s="16">
        <f t="shared" si="0"/>
        <v>164.3785</v>
      </c>
      <c r="I39" s="100"/>
    </row>
    <row r="40" spans="1:9" s="6" customFormat="1" ht="15">
      <c r="A40" s="98">
        <v>39</v>
      </c>
      <c r="B40" s="14" t="s">
        <v>1042</v>
      </c>
      <c r="C40" s="14" t="s">
        <v>1059</v>
      </c>
      <c r="D40" s="14" t="s">
        <v>1060</v>
      </c>
      <c r="E40" s="14" t="s">
        <v>933</v>
      </c>
      <c r="F40" s="15">
        <v>2</v>
      </c>
      <c r="G40" s="16">
        <v>412.3795</v>
      </c>
      <c r="H40" s="16">
        <f t="shared" si="0"/>
        <v>824.759</v>
      </c>
      <c r="I40" s="100"/>
    </row>
    <row r="41" spans="1:9" s="6" customFormat="1" ht="15">
      <c r="A41" s="98">
        <v>40</v>
      </c>
      <c r="B41" s="14" t="s">
        <v>930</v>
      </c>
      <c r="C41" s="14" t="s">
        <v>1030</v>
      </c>
      <c r="D41" s="14" t="s">
        <v>1029</v>
      </c>
      <c r="E41" s="14" t="s">
        <v>933</v>
      </c>
      <c r="F41" s="15">
        <v>1</v>
      </c>
      <c r="G41" s="16">
        <v>270</v>
      </c>
      <c r="H41" s="16">
        <f t="shared" si="0"/>
        <v>270</v>
      </c>
      <c r="I41" s="99"/>
    </row>
    <row r="42" spans="1:9" s="6" customFormat="1" ht="15">
      <c r="A42" s="98">
        <v>41</v>
      </c>
      <c r="B42" s="14" t="s">
        <v>958</v>
      </c>
      <c r="C42" s="14" t="s">
        <v>960</v>
      </c>
      <c r="D42" s="14" t="s">
        <v>959</v>
      </c>
      <c r="E42" s="14" t="s">
        <v>933</v>
      </c>
      <c r="F42" s="15">
        <v>1</v>
      </c>
      <c r="G42" s="16">
        <v>150</v>
      </c>
      <c r="H42" s="16">
        <f t="shared" si="0"/>
        <v>150</v>
      </c>
      <c r="I42" s="99"/>
    </row>
    <row r="43" spans="1:9" s="6" customFormat="1" ht="15">
      <c r="A43" s="98">
        <v>42</v>
      </c>
      <c r="B43" s="14" t="s">
        <v>930</v>
      </c>
      <c r="C43" s="14" t="s">
        <v>1309</v>
      </c>
      <c r="D43" s="14" t="s">
        <v>1310</v>
      </c>
      <c r="E43" s="14" t="s">
        <v>933</v>
      </c>
      <c r="F43" s="15">
        <v>1</v>
      </c>
      <c r="G43" s="16">
        <v>202.5725</v>
      </c>
      <c r="H43" s="16">
        <f t="shared" si="0"/>
        <v>202.5725</v>
      </c>
      <c r="I43" s="100"/>
    </row>
    <row r="44" spans="1:9" s="6" customFormat="1" ht="15">
      <c r="A44" s="98">
        <v>43</v>
      </c>
      <c r="B44" s="14" t="s">
        <v>930</v>
      </c>
      <c r="C44" s="14" t="s">
        <v>1313</v>
      </c>
      <c r="D44" s="14" t="s">
        <v>1314</v>
      </c>
      <c r="E44" s="14" t="s">
        <v>933</v>
      </c>
      <c r="F44" s="15">
        <v>1</v>
      </c>
      <c r="G44" s="16">
        <v>243</v>
      </c>
      <c r="H44" s="16">
        <f t="shared" si="0"/>
        <v>243</v>
      </c>
      <c r="I44" s="99"/>
    </row>
    <row r="45" spans="1:9" ht="15">
      <c r="A45" s="98">
        <v>44</v>
      </c>
      <c r="B45" s="14" t="s">
        <v>930</v>
      </c>
      <c r="C45" s="14" t="s">
        <v>1023</v>
      </c>
      <c r="D45" s="14" t="s">
        <v>1024</v>
      </c>
      <c r="E45" s="14" t="s">
        <v>933</v>
      </c>
      <c r="F45" s="15">
        <v>1</v>
      </c>
      <c r="G45" s="16">
        <v>250.76675</v>
      </c>
      <c r="H45" s="16">
        <f t="shared" si="0"/>
        <v>250.76675</v>
      </c>
      <c r="I45" s="100"/>
    </row>
    <row r="46" spans="1:9" s="6" customFormat="1" ht="15">
      <c r="A46" s="98">
        <v>45</v>
      </c>
      <c r="B46" s="14" t="s">
        <v>1039</v>
      </c>
      <c r="C46" s="14" t="s">
        <v>1040</v>
      </c>
      <c r="D46" s="14" t="s">
        <v>1041</v>
      </c>
      <c r="E46" s="14" t="s">
        <v>933</v>
      </c>
      <c r="F46" s="15">
        <v>1</v>
      </c>
      <c r="G46" s="16">
        <v>255</v>
      </c>
      <c r="H46" s="16">
        <f t="shared" si="0"/>
        <v>255</v>
      </c>
      <c r="I46" s="99"/>
    </row>
    <row r="47" spans="1:9" s="6" customFormat="1" ht="15">
      <c r="A47" s="98">
        <v>46</v>
      </c>
      <c r="B47" s="14" t="s">
        <v>930</v>
      </c>
      <c r="C47" s="14" t="s">
        <v>1175</v>
      </c>
      <c r="D47" s="14" t="s">
        <v>1176</v>
      </c>
      <c r="E47" s="14" t="s">
        <v>933</v>
      </c>
      <c r="F47" s="15">
        <v>1</v>
      </c>
      <c r="G47" s="16">
        <v>271.5895</v>
      </c>
      <c r="H47" s="16">
        <f t="shared" si="0"/>
        <v>271.5895</v>
      </c>
      <c r="I47" s="100"/>
    </row>
    <row r="48" spans="1:9" s="6" customFormat="1" ht="15">
      <c r="A48" s="98">
        <v>47</v>
      </c>
      <c r="B48" s="14" t="s">
        <v>955</v>
      </c>
      <c r="C48" s="14" t="s">
        <v>1324</v>
      </c>
      <c r="D48" s="14" t="s">
        <v>961</v>
      </c>
      <c r="E48" s="14" t="s">
        <v>933</v>
      </c>
      <c r="F48" s="15">
        <v>1</v>
      </c>
      <c r="G48" s="16">
        <v>269.698</v>
      </c>
      <c r="H48" s="16">
        <f t="shared" si="0"/>
        <v>269.698</v>
      </c>
      <c r="I48" s="100"/>
    </row>
    <row r="49" spans="1:9" ht="15">
      <c r="A49" s="98">
        <v>48</v>
      </c>
      <c r="B49" s="14" t="s">
        <v>963</v>
      </c>
      <c r="C49" s="14" t="s">
        <v>962</v>
      </c>
      <c r="D49" s="14" t="s">
        <v>961</v>
      </c>
      <c r="E49" s="14" t="s">
        <v>933</v>
      </c>
      <c r="F49" s="15">
        <v>1</v>
      </c>
      <c r="G49" s="16">
        <v>900</v>
      </c>
      <c r="H49" s="16">
        <f t="shared" si="0"/>
        <v>900</v>
      </c>
      <c r="I49" s="99"/>
    </row>
    <row r="50" spans="1:9" s="6" customFormat="1" ht="15">
      <c r="A50" s="98">
        <v>49</v>
      </c>
      <c r="B50" s="14" t="s">
        <v>930</v>
      </c>
      <c r="C50" s="14" t="s">
        <v>1297</v>
      </c>
      <c r="D50" s="14" t="s">
        <v>1298</v>
      </c>
      <c r="E50" s="14" t="s">
        <v>933</v>
      </c>
      <c r="F50" s="15">
        <v>1</v>
      </c>
      <c r="G50" s="16">
        <v>254.4295</v>
      </c>
      <c r="H50" s="16">
        <f t="shared" si="0"/>
        <v>254.4295</v>
      </c>
      <c r="I50" s="100"/>
    </row>
    <row r="51" spans="1:9" s="6" customFormat="1" ht="15">
      <c r="A51" s="98">
        <v>50</v>
      </c>
      <c r="B51" s="14" t="s">
        <v>930</v>
      </c>
      <c r="C51" s="14" t="s">
        <v>1307</v>
      </c>
      <c r="D51" s="14" t="s">
        <v>1308</v>
      </c>
      <c r="E51" s="14" t="s">
        <v>933</v>
      </c>
      <c r="F51" s="15">
        <v>1</v>
      </c>
      <c r="G51" s="16">
        <v>216.034</v>
      </c>
      <c r="H51" s="16">
        <f t="shared" si="0"/>
        <v>216.034</v>
      </c>
      <c r="I51" s="100"/>
    </row>
    <row r="52" spans="1:9" s="6" customFormat="1" ht="15">
      <c r="A52" s="98">
        <v>51</v>
      </c>
      <c r="B52" s="14" t="s">
        <v>1042</v>
      </c>
      <c r="C52" s="14" t="s">
        <v>1327</v>
      </c>
      <c r="D52" s="14" t="s">
        <v>1328</v>
      </c>
      <c r="E52" s="14" t="s">
        <v>933</v>
      </c>
      <c r="F52" s="15">
        <v>3</v>
      </c>
      <c r="G52" s="16">
        <v>219.726</v>
      </c>
      <c r="H52" s="16">
        <f t="shared" si="0"/>
        <v>659.178</v>
      </c>
      <c r="I52" s="100"/>
    </row>
    <row r="53" spans="1:9" s="6" customFormat="1" ht="15">
      <c r="A53" s="98">
        <v>52</v>
      </c>
      <c r="B53" s="14" t="s">
        <v>930</v>
      </c>
      <c r="C53" s="14" t="s">
        <v>1300</v>
      </c>
      <c r="D53" s="14" t="s">
        <v>1299</v>
      </c>
      <c r="E53" s="14" t="s">
        <v>933</v>
      </c>
      <c r="F53" s="15">
        <v>1</v>
      </c>
      <c r="G53" s="16">
        <v>254</v>
      </c>
      <c r="H53" s="16">
        <f t="shared" si="0"/>
        <v>254</v>
      </c>
      <c r="I53" s="99"/>
    </row>
    <row r="54" spans="1:9" s="6" customFormat="1" ht="15">
      <c r="A54" s="98">
        <v>53</v>
      </c>
      <c r="B54" s="14" t="s">
        <v>1042</v>
      </c>
      <c r="C54" s="14" t="s">
        <v>1043</v>
      </c>
      <c r="D54" s="14" t="s">
        <v>1044</v>
      </c>
      <c r="E54" s="14" t="s">
        <v>933</v>
      </c>
      <c r="F54" s="15">
        <v>1</v>
      </c>
      <c r="G54" s="16">
        <v>306.96575</v>
      </c>
      <c r="H54" s="16">
        <f t="shared" si="0"/>
        <v>306.96575</v>
      </c>
      <c r="I54" s="100"/>
    </row>
    <row r="55" spans="1:9" s="6" customFormat="1" ht="15">
      <c r="A55" s="98">
        <v>54</v>
      </c>
      <c r="B55" s="14" t="s">
        <v>1042</v>
      </c>
      <c r="C55" s="14" t="s">
        <v>1329</v>
      </c>
      <c r="D55" s="14" t="s">
        <v>1330</v>
      </c>
      <c r="E55" s="14" t="s">
        <v>933</v>
      </c>
      <c r="F55" s="15">
        <v>2</v>
      </c>
      <c r="G55" s="16">
        <v>273.416</v>
      </c>
      <c r="H55" s="16">
        <f t="shared" si="0"/>
        <v>546.832</v>
      </c>
      <c r="I55" s="100"/>
    </row>
    <row r="56" spans="1:9" s="6" customFormat="1" ht="15">
      <c r="A56" s="98">
        <v>55</v>
      </c>
      <c r="B56" s="14" t="s">
        <v>930</v>
      </c>
      <c r="C56" s="14" t="s">
        <v>1282</v>
      </c>
      <c r="D56" s="14" t="s">
        <v>1283</v>
      </c>
      <c r="E56" s="14" t="s">
        <v>933</v>
      </c>
      <c r="F56" s="15">
        <v>1</v>
      </c>
      <c r="G56" s="16">
        <v>217.9515</v>
      </c>
      <c r="H56" s="16">
        <f t="shared" si="0"/>
        <v>217.9515</v>
      </c>
      <c r="I56" s="100"/>
    </row>
    <row r="57" spans="1:9" s="6" customFormat="1" ht="15">
      <c r="A57" s="98">
        <v>56</v>
      </c>
      <c r="B57" s="14" t="s">
        <v>955</v>
      </c>
      <c r="C57" s="14" t="s">
        <v>956</v>
      </c>
      <c r="D57" s="14" t="s">
        <v>957</v>
      </c>
      <c r="E57" s="14" t="s">
        <v>933</v>
      </c>
      <c r="F57" s="15">
        <v>1</v>
      </c>
      <c r="G57" s="16">
        <v>312.5005</v>
      </c>
      <c r="H57" s="16">
        <f t="shared" si="0"/>
        <v>312.5005</v>
      </c>
      <c r="I57" s="100"/>
    </row>
    <row r="58" spans="1:9" s="6" customFormat="1" ht="15">
      <c r="A58" s="98">
        <v>57</v>
      </c>
      <c r="B58" s="14" t="s">
        <v>955</v>
      </c>
      <c r="C58" s="14" t="s">
        <v>1067</v>
      </c>
      <c r="D58" s="14" t="s">
        <v>1068</v>
      </c>
      <c r="E58" s="14" t="s">
        <v>933</v>
      </c>
      <c r="F58" s="15">
        <v>1</v>
      </c>
      <c r="G58" s="16">
        <v>255.02425</v>
      </c>
      <c r="H58" s="16">
        <f t="shared" si="0"/>
        <v>255.02425</v>
      </c>
      <c r="I58" s="100"/>
    </row>
    <row r="59" spans="1:9" s="6" customFormat="1" ht="15">
      <c r="A59" s="98">
        <v>58</v>
      </c>
      <c r="B59" s="14" t="s">
        <v>930</v>
      </c>
      <c r="C59" s="14" t="s">
        <v>1001</v>
      </c>
      <c r="D59" s="14" t="s">
        <v>943</v>
      </c>
      <c r="E59" s="14" t="s">
        <v>933</v>
      </c>
      <c r="F59" s="15">
        <v>2</v>
      </c>
      <c r="G59" s="16">
        <v>462.3645</v>
      </c>
      <c r="H59" s="16">
        <f t="shared" si="0"/>
        <v>924.729</v>
      </c>
      <c r="I59" s="100"/>
    </row>
    <row r="60" spans="1:9" s="6" customFormat="1" ht="15">
      <c r="A60" s="98">
        <v>59</v>
      </c>
      <c r="B60" s="14" t="s">
        <v>930</v>
      </c>
      <c r="C60" s="14" t="s">
        <v>1084</v>
      </c>
      <c r="D60" s="14" t="s">
        <v>1085</v>
      </c>
      <c r="E60" s="14" t="s">
        <v>933</v>
      </c>
      <c r="F60" s="15">
        <v>2</v>
      </c>
      <c r="G60" s="16">
        <v>497.70175</v>
      </c>
      <c r="H60" s="16">
        <f t="shared" si="0"/>
        <v>995.4035</v>
      </c>
      <c r="I60" s="100"/>
    </row>
    <row r="61" spans="1:9" s="6" customFormat="1" ht="15">
      <c r="A61" s="98">
        <v>60</v>
      </c>
      <c r="B61" s="14" t="s">
        <v>930</v>
      </c>
      <c r="C61" s="14" t="s">
        <v>1082</v>
      </c>
      <c r="D61" s="14" t="s">
        <v>1083</v>
      </c>
      <c r="E61" s="14" t="s">
        <v>933</v>
      </c>
      <c r="F61" s="15">
        <v>1</v>
      </c>
      <c r="G61" s="16">
        <v>351.6695</v>
      </c>
      <c r="H61" s="16">
        <f t="shared" si="0"/>
        <v>351.6695</v>
      </c>
      <c r="I61" s="100"/>
    </row>
    <row r="62" spans="1:9" s="6" customFormat="1" ht="15">
      <c r="A62" s="98">
        <v>61</v>
      </c>
      <c r="B62" s="14" t="s">
        <v>930</v>
      </c>
      <c r="C62" s="14" t="s">
        <v>1021</v>
      </c>
      <c r="D62" s="14" t="s">
        <v>1022</v>
      </c>
      <c r="E62" s="14" t="s">
        <v>933</v>
      </c>
      <c r="F62" s="15">
        <v>1</v>
      </c>
      <c r="G62" s="16">
        <v>341.87725</v>
      </c>
      <c r="H62" s="16">
        <f t="shared" si="0"/>
        <v>341.87725</v>
      </c>
      <c r="I62" s="100" t="s">
        <v>938</v>
      </c>
    </row>
    <row r="63" spans="1:9" s="6" customFormat="1" ht="15">
      <c r="A63" s="98">
        <v>62</v>
      </c>
      <c r="B63" s="14" t="s">
        <v>952</v>
      </c>
      <c r="C63" s="14" t="s">
        <v>953</v>
      </c>
      <c r="D63" s="14" t="s">
        <v>954</v>
      </c>
      <c r="E63" s="14" t="s">
        <v>933</v>
      </c>
      <c r="F63" s="15">
        <v>1</v>
      </c>
      <c r="G63" s="16">
        <v>316</v>
      </c>
      <c r="H63" s="16">
        <f t="shared" si="0"/>
        <v>316</v>
      </c>
      <c r="I63" s="99"/>
    </row>
    <row r="64" spans="1:9" s="6" customFormat="1" ht="15">
      <c r="A64" s="98">
        <v>63</v>
      </c>
      <c r="B64" s="14" t="s">
        <v>930</v>
      </c>
      <c r="C64" s="14" t="s">
        <v>1316</v>
      </c>
      <c r="D64" s="14" t="s">
        <v>1317</v>
      </c>
      <c r="E64" s="14" t="s">
        <v>933</v>
      </c>
      <c r="F64" s="15">
        <v>1</v>
      </c>
      <c r="G64" s="16">
        <v>344.019</v>
      </c>
      <c r="H64" s="16">
        <f t="shared" si="0"/>
        <v>344.019</v>
      </c>
      <c r="I64" s="100"/>
    </row>
    <row r="65" spans="1:9" s="6" customFormat="1" ht="15">
      <c r="A65" s="98">
        <v>64</v>
      </c>
      <c r="B65" s="14" t="s">
        <v>930</v>
      </c>
      <c r="C65" s="14" t="s">
        <v>1445</v>
      </c>
      <c r="D65" s="14" t="s">
        <v>1444</v>
      </c>
      <c r="E65" s="14" t="s">
        <v>933</v>
      </c>
      <c r="F65" s="15">
        <v>1</v>
      </c>
      <c r="G65" s="16">
        <v>277</v>
      </c>
      <c r="H65" s="16">
        <f t="shared" si="0"/>
        <v>277</v>
      </c>
      <c r="I65" s="99"/>
    </row>
    <row r="66" spans="1:9" s="6" customFormat="1" ht="15">
      <c r="A66" s="98">
        <v>65</v>
      </c>
      <c r="B66" s="14" t="s">
        <v>1042</v>
      </c>
      <c r="C66" s="14" t="s">
        <v>1049</v>
      </c>
      <c r="D66" s="14" t="s">
        <v>1050</v>
      </c>
      <c r="E66" s="14" t="s">
        <v>933</v>
      </c>
      <c r="F66" s="15">
        <v>1</v>
      </c>
      <c r="G66" s="16">
        <v>174.98325</v>
      </c>
      <c r="H66" s="16">
        <f aca="true" t="shared" si="1" ref="H66:H129">G66*F66</f>
        <v>174.98325</v>
      </c>
      <c r="I66" s="100"/>
    </row>
    <row r="67" spans="1:9" s="6" customFormat="1" ht="15">
      <c r="A67" s="98">
        <v>66</v>
      </c>
      <c r="B67" s="14" t="s">
        <v>1002</v>
      </c>
      <c r="C67" s="14" t="s">
        <v>1031</v>
      </c>
      <c r="D67" s="14" t="s">
        <v>1032</v>
      </c>
      <c r="E67" s="14" t="s">
        <v>933</v>
      </c>
      <c r="F67" s="15">
        <v>1</v>
      </c>
      <c r="G67" s="16">
        <v>223</v>
      </c>
      <c r="H67" s="16">
        <f t="shared" si="1"/>
        <v>223</v>
      </c>
      <c r="I67" s="99"/>
    </row>
    <row r="68" spans="1:9" s="6" customFormat="1" ht="15">
      <c r="A68" s="98">
        <v>67</v>
      </c>
      <c r="B68" s="14" t="s">
        <v>930</v>
      </c>
      <c r="C68" s="14" t="s">
        <v>1071</v>
      </c>
      <c r="D68" s="14" t="s">
        <v>1072</v>
      </c>
      <c r="E68" s="14" t="s">
        <v>933</v>
      </c>
      <c r="F68" s="15">
        <v>1</v>
      </c>
      <c r="G68" s="16">
        <v>416.80925</v>
      </c>
      <c r="H68" s="16">
        <f t="shared" si="1"/>
        <v>416.80925</v>
      </c>
      <c r="I68" s="100"/>
    </row>
    <row r="69" spans="1:9" s="6" customFormat="1" ht="15">
      <c r="A69" s="98">
        <v>68</v>
      </c>
      <c r="B69" s="14" t="s">
        <v>930</v>
      </c>
      <c r="C69" s="14" t="s">
        <v>1018</v>
      </c>
      <c r="D69" s="14" t="s">
        <v>1017</v>
      </c>
      <c r="E69" s="14" t="s">
        <v>933</v>
      </c>
      <c r="F69" s="15">
        <v>1</v>
      </c>
      <c r="G69" s="16">
        <v>311</v>
      </c>
      <c r="H69" s="16">
        <f t="shared" si="1"/>
        <v>311</v>
      </c>
      <c r="I69" s="99"/>
    </row>
    <row r="70" spans="1:9" s="6" customFormat="1" ht="15">
      <c r="A70" s="98">
        <v>69</v>
      </c>
      <c r="B70" s="14" t="s">
        <v>930</v>
      </c>
      <c r="C70" s="14" t="s">
        <v>1290</v>
      </c>
      <c r="D70" s="14" t="s">
        <v>1291</v>
      </c>
      <c r="E70" s="14" t="s">
        <v>933</v>
      </c>
      <c r="F70" s="15">
        <v>1</v>
      </c>
      <c r="G70" s="16">
        <v>342.472</v>
      </c>
      <c r="H70" s="16">
        <f t="shared" si="1"/>
        <v>342.472</v>
      </c>
      <c r="I70" s="100"/>
    </row>
    <row r="71" spans="1:9" s="6" customFormat="1" ht="15">
      <c r="A71" s="98">
        <v>70</v>
      </c>
      <c r="B71" s="14" t="s">
        <v>930</v>
      </c>
      <c r="C71" s="14" t="s">
        <v>1025</v>
      </c>
      <c r="D71" s="14" t="s">
        <v>1026</v>
      </c>
      <c r="E71" s="14" t="s">
        <v>933</v>
      </c>
      <c r="F71" s="15">
        <v>1</v>
      </c>
      <c r="G71" s="16">
        <v>384.0265</v>
      </c>
      <c r="H71" s="16">
        <f t="shared" si="1"/>
        <v>384.0265</v>
      </c>
      <c r="I71" s="100"/>
    </row>
    <row r="72" spans="1:9" s="6" customFormat="1" ht="15">
      <c r="A72" s="98">
        <v>71</v>
      </c>
      <c r="B72" s="14" t="s">
        <v>1042</v>
      </c>
      <c r="C72" s="14" t="s">
        <v>1051</v>
      </c>
      <c r="D72" s="14" t="s">
        <v>1052</v>
      </c>
      <c r="E72" s="14" t="s">
        <v>933</v>
      </c>
      <c r="F72" s="15">
        <v>1</v>
      </c>
      <c r="G72" s="16">
        <v>265.668</v>
      </c>
      <c r="H72" s="16">
        <f t="shared" si="1"/>
        <v>265.668</v>
      </c>
      <c r="I72" s="100"/>
    </row>
    <row r="73" spans="1:9" s="6" customFormat="1" ht="15">
      <c r="A73" s="98">
        <v>72</v>
      </c>
      <c r="B73" s="14" t="s">
        <v>930</v>
      </c>
      <c r="C73" s="14" t="s">
        <v>1011</v>
      </c>
      <c r="D73" s="14" t="s">
        <v>1012</v>
      </c>
      <c r="E73" s="14" t="s">
        <v>933</v>
      </c>
      <c r="F73" s="15">
        <v>1</v>
      </c>
      <c r="G73" s="16">
        <v>200.954</v>
      </c>
      <c r="H73" s="16">
        <f t="shared" si="1"/>
        <v>200.954</v>
      </c>
      <c r="I73" s="100"/>
    </row>
    <row r="74" spans="1:9" s="6" customFormat="1" ht="15">
      <c r="A74" s="98">
        <v>73</v>
      </c>
      <c r="B74" s="14" t="s">
        <v>1064</v>
      </c>
      <c r="C74" s="14" t="s">
        <v>1090</v>
      </c>
      <c r="D74" s="14" t="s">
        <v>1089</v>
      </c>
      <c r="E74" s="14" t="s">
        <v>933</v>
      </c>
      <c r="F74" s="15">
        <v>1</v>
      </c>
      <c r="G74" s="16">
        <v>279</v>
      </c>
      <c r="H74" s="16">
        <f t="shared" si="1"/>
        <v>279</v>
      </c>
      <c r="I74" s="99"/>
    </row>
    <row r="75" spans="1:9" s="6" customFormat="1" ht="15">
      <c r="A75" s="98">
        <v>74</v>
      </c>
      <c r="B75" s="14" t="s">
        <v>955</v>
      </c>
      <c r="C75" s="14" t="s">
        <v>1322</v>
      </c>
      <c r="D75" s="14" t="s">
        <v>1323</v>
      </c>
      <c r="E75" s="14" t="s">
        <v>933</v>
      </c>
      <c r="F75" s="15">
        <v>1</v>
      </c>
      <c r="G75" s="16">
        <v>400.9395</v>
      </c>
      <c r="H75" s="16">
        <f t="shared" si="1"/>
        <v>400.9395</v>
      </c>
      <c r="I75" s="100"/>
    </row>
    <row r="76" spans="1:9" s="6" customFormat="1" ht="15">
      <c r="A76" s="98">
        <v>75</v>
      </c>
      <c r="B76" s="14" t="s">
        <v>930</v>
      </c>
      <c r="C76" s="14" t="s">
        <v>1005</v>
      </c>
      <c r="D76" s="14" t="s">
        <v>1006</v>
      </c>
      <c r="E76" s="14" t="s">
        <v>933</v>
      </c>
      <c r="F76" s="15">
        <v>1</v>
      </c>
      <c r="G76" s="16">
        <v>191.16175</v>
      </c>
      <c r="H76" s="16">
        <f t="shared" si="1"/>
        <v>191.16175</v>
      </c>
      <c r="I76" s="100"/>
    </row>
    <row r="77" spans="1:9" s="6" customFormat="1" ht="15">
      <c r="A77" s="98">
        <v>76</v>
      </c>
      <c r="B77" s="14" t="s">
        <v>955</v>
      </c>
      <c r="C77" s="14" t="s">
        <v>968</v>
      </c>
      <c r="D77" s="14" t="s">
        <v>969</v>
      </c>
      <c r="E77" s="14" t="s">
        <v>933</v>
      </c>
      <c r="F77" s="15">
        <v>1</v>
      </c>
      <c r="G77" s="16">
        <v>373</v>
      </c>
      <c r="H77" s="16">
        <f t="shared" si="1"/>
        <v>373</v>
      </c>
      <c r="I77" s="99"/>
    </row>
    <row r="78" spans="1:9" s="6" customFormat="1" ht="15">
      <c r="A78" s="98">
        <v>77</v>
      </c>
      <c r="B78" s="14" t="s">
        <v>1042</v>
      </c>
      <c r="C78" s="14" t="s">
        <v>1045</v>
      </c>
      <c r="D78" s="14" t="s">
        <v>1046</v>
      </c>
      <c r="E78" s="14" t="s">
        <v>933</v>
      </c>
      <c r="F78" s="15">
        <v>1</v>
      </c>
      <c r="G78" s="16">
        <v>325.273</v>
      </c>
      <c r="H78" s="16">
        <f t="shared" si="1"/>
        <v>325.273</v>
      </c>
      <c r="I78" s="100"/>
    </row>
    <row r="79" spans="1:9" s="6" customFormat="1" ht="15">
      <c r="A79" s="98">
        <v>78</v>
      </c>
      <c r="B79" s="14" t="s">
        <v>1039</v>
      </c>
      <c r="C79" s="14" t="s">
        <v>1446</v>
      </c>
      <c r="D79" s="14" t="s">
        <v>1447</v>
      </c>
      <c r="E79" s="14" t="s">
        <v>933</v>
      </c>
      <c r="F79" s="15">
        <v>1</v>
      </c>
      <c r="G79" s="16">
        <v>618</v>
      </c>
      <c r="H79" s="16">
        <f t="shared" si="1"/>
        <v>618</v>
      </c>
      <c r="I79" s="99"/>
    </row>
    <row r="80" spans="1:9" s="6" customFormat="1" ht="15">
      <c r="A80" s="98">
        <v>79</v>
      </c>
      <c r="B80" s="14" t="s">
        <v>1042</v>
      </c>
      <c r="C80" s="14" t="s">
        <v>1053</v>
      </c>
      <c r="D80" s="14" t="s">
        <v>1054</v>
      </c>
      <c r="E80" s="14" t="s">
        <v>933</v>
      </c>
      <c r="F80" s="15">
        <v>1</v>
      </c>
      <c r="G80" s="16">
        <v>446.61175</v>
      </c>
      <c r="H80" s="16">
        <f t="shared" si="1"/>
        <v>446.61175</v>
      </c>
      <c r="I80" s="100"/>
    </row>
    <row r="81" spans="1:9" s="6" customFormat="1" ht="15">
      <c r="A81" s="98">
        <v>80</v>
      </c>
      <c r="B81" s="14" t="s">
        <v>955</v>
      </c>
      <c r="C81" s="14" t="s">
        <v>966</v>
      </c>
      <c r="D81" s="14" t="s">
        <v>967</v>
      </c>
      <c r="E81" s="14" t="s">
        <v>933</v>
      </c>
      <c r="F81" s="15">
        <v>1</v>
      </c>
      <c r="G81" s="16">
        <v>531.76175</v>
      </c>
      <c r="H81" s="16">
        <f t="shared" si="1"/>
        <v>531.76175</v>
      </c>
      <c r="I81" s="100"/>
    </row>
    <row r="82" spans="1:9" s="6" customFormat="1" ht="15">
      <c r="A82" s="98">
        <v>81</v>
      </c>
      <c r="B82" s="14" t="s">
        <v>930</v>
      </c>
      <c r="C82" s="14" t="s">
        <v>1303</v>
      </c>
      <c r="D82" s="14" t="s">
        <v>1304</v>
      </c>
      <c r="E82" s="14" t="s">
        <v>933</v>
      </c>
      <c r="F82" s="15">
        <v>1</v>
      </c>
      <c r="G82" s="16">
        <v>365.534</v>
      </c>
      <c r="H82" s="16">
        <f t="shared" si="1"/>
        <v>365.534</v>
      </c>
      <c r="I82" s="100"/>
    </row>
    <row r="83" spans="1:9" s="6" customFormat="1" ht="15">
      <c r="A83" s="98">
        <v>82</v>
      </c>
      <c r="B83" s="14" t="s">
        <v>930</v>
      </c>
      <c r="C83" s="14" t="s">
        <v>975</v>
      </c>
      <c r="D83" s="14" t="s">
        <v>976</v>
      </c>
      <c r="E83" s="14" t="s">
        <v>933</v>
      </c>
      <c r="F83" s="15">
        <v>1</v>
      </c>
      <c r="G83" s="16">
        <v>323.99575</v>
      </c>
      <c r="H83" s="16">
        <f t="shared" si="1"/>
        <v>323.99575</v>
      </c>
      <c r="I83" s="100"/>
    </row>
    <row r="84" spans="1:9" s="6" customFormat="1" ht="15">
      <c r="A84" s="98">
        <v>83</v>
      </c>
      <c r="B84" s="14" t="s">
        <v>930</v>
      </c>
      <c r="C84" s="14" t="s">
        <v>1079</v>
      </c>
      <c r="D84" s="14" t="s">
        <v>1014</v>
      </c>
      <c r="E84" s="14" t="s">
        <v>933</v>
      </c>
      <c r="F84" s="15">
        <v>1</v>
      </c>
      <c r="G84" s="16">
        <v>222.326</v>
      </c>
      <c r="H84" s="16">
        <f t="shared" si="1"/>
        <v>222.326</v>
      </c>
      <c r="I84" s="100"/>
    </row>
    <row r="85" spans="1:9" s="6" customFormat="1" ht="15">
      <c r="A85" s="98">
        <v>84</v>
      </c>
      <c r="B85" s="14" t="s">
        <v>1002</v>
      </c>
      <c r="C85" s="14" t="s">
        <v>1013</v>
      </c>
      <c r="D85" s="14" t="s">
        <v>1014</v>
      </c>
      <c r="E85" s="14" t="s">
        <v>933</v>
      </c>
      <c r="F85" s="15">
        <v>1</v>
      </c>
      <c r="G85" s="16">
        <v>222</v>
      </c>
      <c r="H85" s="16">
        <f t="shared" si="1"/>
        <v>222</v>
      </c>
      <c r="I85" s="99"/>
    </row>
    <row r="86" spans="1:9" s="6" customFormat="1" ht="15">
      <c r="A86" s="98">
        <v>85</v>
      </c>
      <c r="B86" s="14" t="s">
        <v>1002</v>
      </c>
      <c r="C86" s="14" t="s">
        <v>1036</v>
      </c>
      <c r="D86" s="14" t="s">
        <v>1035</v>
      </c>
      <c r="E86" s="14" t="s">
        <v>933</v>
      </c>
      <c r="F86" s="15">
        <v>1</v>
      </c>
      <c r="G86" s="16">
        <v>345</v>
      </c>
      <c r="H86" s="16">
        <f t="shared" si="1"/>
        <v>345</v>
      </c>
      <c r="I86" s="99"/>
    </row>
    <row r="87" spans="1:9" s="6" customFormat="1" ht="15">
      <c r="A87" s="98">
        <v>86</v>
      </c>
      <c r="B87" s="14" t="s">
        <v>930</v>
      </c>
      <c r="C87" s="14" t="s">
        <v>1015</v>
      </c>
      <c r="D87" s="14" t="s">
        <v>1016</v>
      </c>
      <c r="E87" s="14" t="s">
        <v>933</v>
      </c>
      <c r="F87" s="15">
        <v>1</v>
      </c>
      <c r="G87" s="16">
        <v>263.965</v>
      </c>
      <c r="H87" s="16">
        <f t="shared" si="1"/>
        <v>263.965</v>
      </c>
      <c r="I87" s="100"/>
    </row>
    <row r="88" spans="1:9" s="6" customFormat="1" ht="15">
      <c r="A88" s="98">
        <v>87</v>
      </c>
      <c r="B88" s="14" t="s">
        <v>930</v>
      </c>
      <c r="C88" s="14" t="s">
        <v>1075</v>
      </c>
      <c r="D88" s="14" t="s">
        <v>1076</v>
      </c>
      <c r="E88" s="14" t="s">
        <v>933</v>
      </c>
      <c r="F88" s="15">
        <v>2</v>
      </c>
      <c r="G88" s="16">
        <v>330.80775</v>
      </c>
      <c r="H88" s="16">
        <f t="shared" si="1"/>
        <v>661.6155</v>
      </c>
      <c r="I88" s="100"/>
    </row>
    <row r="89" spans="1:9" ht="15">
      <c r="A89" s="98">
        <v>88</v>
      </c>
      <c r="B89" s="14" t="s">
        <v>930</v>
      </c>
      <c r="C89" s="14" t="s">
        <v>1081</v>
      </c>
      <c r="D89" s="14" t="s">
        <v>1080</v>
      </c>
      <c r="E89" s="14" t="s">
        <v>933</v>
      </c>
      <c r="F89" s="15">
        <v>1</v>
      </c>
      <c r="G89" s="16">
        <v>222.326</v>
      </c>
      <c r="H89" s="16">
        <f t="shared" si="1"/>
        <v>222.326</v>
      </c>
      <c r="I89" s="99"/>
    </row>
    <row r="90" spans="1:9" ht="15">
      <c r="A90" s="98">
        <v>89</v>
      </c>
      <c r="B90" s="14" t="s">
        <v>930</v>
      </c>
      <c r="C90" s="14" t="s">
        <v>1294</v>
      </c>
      <c r="D90" s="14" t="s">
        <v>1295</v>
      </c>
      <c r="E90" s="14" t="s">
        <v>933</v>
      </c>
      <c r="F90" s="15">
        <v>2</v>
      </c>
      <c r="G90" s="16">
        <v>348.7185</v>
      </c>
      <c r="H90" s="16">
        <f t="shared" si="1"/>
        <v>697.437</v>
      </c>
      <c r="I90" s="100"/>
    </row>
    <row r="91" spans="1:9" ht="15">
      <c r="A91" s="98">
        <v>90</v>
      </c>
      <c r="B91" s="14" t="s">
        <v>930</v>
      </c>
      <c r="C91" s="14" t="s">
        <v>1284</v>
      </c>
      <c r="D91" s="14" t="s">
        <v>1285</v>
      </c>
      <c r="E91" s="14" t="s">
        <v>933</v>
      </c>
      <c r="F91" s="15">
        <v>1</v>
      </c>
      <c r="G91" s="16">
        <v>481.0455</v>
      </c>
      <c r="H91" s="16">
        <f t="shared" si="1"/>
        <v>481.0455</v>
      </c>
      <c r="I91" s="100"/>
    </row>
    <row r="92" spans="1:9" ht="15">
      <c r="A92" s="98">
        <v>91</v>
      </c>
      <c r="B92" s="14" t="s">
        <v>930</v>
      </c>
      <c r="C92" s="14" t="s">
        <v>970</v>
      </c>
      <c r="D92" s="14" t="s">
        <v>965</v>
      </c>
      <c r="E92" s="14" t="s">
        <v>933</v>
      </c>
      <c r="F92" s="15">
        <v>1</v>
      </c>
      <c r="G92" s="16">
        <v>477.6915</v>
      </c>
      <c r="H92" s="16">
        <f t="shared" si="1"/>
        <v>477.6915</v>
      </c>
      <c r="I92" s="100"/>
    </row>
    <row r="93" spans="1:9" ht="15">
      <c r="A93" s="98">
        <v>92</v>
      </c>
      <c r="B93" s="14" t="s">
        <v>964</v>
      </c>
      <c r="C93" s="14">
        <v>100806755</v>
      </c>
      <c r="D93" s="14" t="s">
        <v>965</v>
      </c>
      <c r="E93" s="14" t="s">
        <v>933</v>
      </c>
      <c r="F93" s="15">
        <v>1</v>
      </c>
      <c r="G93" s="16">
        <v>438</v>
      </c>
      <c r="H93" s="16">
        <f t="shared" si="1"/>
        <v>438</v>
      </c>
      <c r="I93" s="99"/>
    </row>
    <row r="94" spans="1:9" ht="15">
      <c r="A94" s="98">
        <v>93</v>
      </c>
      <c r="B94" s="14" t="s">
        <v>930</v>
      </c>
      <c r="C94" s="14" t="s">
        <v>775</v>
      </c>
      <c r="D94" s="14" t="s">
        <v>776</v>
      </c>
      <c r="E94" s="14" t="s">
        <v>933</v>
      </c>
      <c r="F94" s="15">
        <v>1</v>
      </c>
      <c r="G94" s="16">
        <v>175.8445</v>
      </c>
      <c r="H94" s="16">
        <f t="shared" si="1"/>
        <v>175.8445</v>
      </c>
      <c r="I94" s="100"/>
    </row>
    <row r="95" spans="1:9" ht="15">
      <c r="A95" s="98">
        <v>94</v>
      </c>
      <c r="B95" s="14" t="s">
        <v>930</v>
      </c>
      <c r="C95" s="14" t="s">
        <v>1458</v>
      </c>
      <c r="D95" s="14" t="s">
        <v>1457</v>
      </c>
      <c r="E95" s="14" t="s">
        <v>933</v>
      </c>
      <c r="F95" s="15">
        <v>1</v>
      </c>
      <c r="G95" s="16">
        <v>249.444</v>
      </c>
      <c r="H95" s="16">
        <f t="shared" si="1"/>
        <v>249.444</v>
      </c>
      <c r="I95" s="100"/>
    </row>
    <row r="96" spans="1:9" ht="15">
      <c r="A96" s="98">
        <v>95</v>
      </c>
      <c r="B96" s="14" t="s">
        <v>930</v>
      </c>
      <c r="C96" s="14" t="s">
        <v>1527</v>
      </c>
      <c r="D96" s="14" t="s">
        <v>1528</v>
      </c>
      <c r="E96" s="14" t="s">
        <v>933</v>
      </c>
      <c r="F96" s="15">
        <v>2</v>
      </c>
      <c r="G96" s="16">
        <v>325.013</v>
      </c>
      <c r="H96" s="16">
        <f t="shared" si="1"/>
        <v>650.026</v>
      </c>
      <c r="I96" s="100"/>
    </row>
    <row r="97" spans="1:9" ht="15">
      <c r="A97" s="98">
        <v>96</v>
      </c>
      <c r="B97" s="14" t="s">
        <v>930</v>
      </c>
      <c r="C97" s="14" t="s">
        <v>1463</v>
      </c>
      <c r="D97" s="14" t="s">
        <v>1464</v>
      </c>
      <c r="E97" s="14" t="s">
        <v>933</v>
      </c>
      <c r="F97" s="15">
        <v>1</v>
      </c>
      <c r="G97" s="16">
        <v>156.741</v>
      </c>
      <c r="H97" s="16">
        <f t="shared" si="1"/>
        <v>156.741</v>
      </c>
      <c r="I97" s="100"/>
    </row>
    <row r="98" spans="1:9" s="6" customFormat="1" ht="15">
      <c r="A98" s="98">
        <v>97</v>
      </c>
      <c r="B98" s="14" t="s">
        <v>930</v>
      </c>
      <c r="C98" s="14" t="s">
        <v>1461</v>
      </c>
      <c r="D98" s="14" t="s">
        <v>1462</v>
      </c>
      <c r="E98" s="14" t="s">
        <v>933</v>
      </c>
      <c r="F98" s="15">
        <v>1</v>
      </c>
      <c r="G98" s="16">
        <v>248.4755</v>
      </c>
      <c r="H98" s="16">
        <f t="shared" si="1"/>
        <v>248.4755</v>
      </c>
      <c r="I98" s="100"/>
    </row>
    <row r="99" spans="1:9" s="6" customFormat="1" ht="15">
      <c r="A99" s="98">
        <v>98</v>
      </c>
      <c r="B99" s="14" t="s">
        <v>930</v>
      </c>
      <c r="C99" s="14" t="s">
        <v>1453</v>
      </c>
      <c r="D99" s="14" t="s">
        <v>1454</v>
      </c>
      <c r="E99" s="14" t="s">
        <v>933</v>
      </c>
      <c r="F99" s="15">
        <v>1</v>
      </c>
      <c r="G99" s="16">
        <v>294.372</v>
      </c>
      <c r="H99" s="16">
        <f t="shared" si="1"/>
        <v>294.372</v>
      </c>
      <c r="I99" s="100"/>
    </row>
    <row r="100" spans="1:9" s="6" customFormat="1" ht="15">
      <c r="A100" s="98">
        <v>99</v>
      </c>
      <c r="B100" s="14" t="s">
        <v>930</v>
      </c>
      <c r="C100" s="14" t="s">
        <v>767</v>
      </c>
      <c r="D100" s="14" t="s">
        <v>768</v>
      </c>
      <c r="E100" s="14" t="s">
        <v>933</v>
      </c>
      <c r="F100" s="15">
        <v>1</v>
      </c>
      <c r="G100" s="16">
        <v>175.8705</v>
      </c>
      <c r="H100" s="16">
        <f t="shared" si="1"/>
        <v>175.8705</v>
      </c>
      <c r="I100" s="100"/>
    </row>
    <row r="101" spans="1:9" s="6" customFormat="1" ht="15">
      <c r="A101" s="98">
        <v>100</v>
      </c>
      <c r="B101" s="14" t="s">
        <v>930</v>
      </c>
      <c r="C101" s="14" t="s">
        <v>783</v>
      </c>
      <c r="D101" s="14" t="s">
        <v>784</v>
      </c>
      <c r="E101" s="14" t="s">
        <v>933</v>
      </c>
      <c r="F101" s="15">
        <v>1</v>
      </c>
      <c r="G101" s="16">
        <v>206.661</v>
      </c>
      <c r="H101" s="16">
        <f t="shared" si="1"/>
        <v>206.661</v>
      </c>
      <c r="I101" s="100"/>
    </row>
    <row r="102" spans="1:9" s="6" customFormat="1" ht="15">
      <c r="A102" s="98">
        <v>101</v>
      </c>
      <c r="B102" s="14" t="s">
        <v>1061</v>
      </c>
      <c r="C102" s="14" t="s">
        <v>1451</v>
      </c>
      <c r="D102" s="14" t="s">
        <v>1452</v>
      </c>
      <c r="E102" s="14" t="s">
        <v>933</v>
      </c>
      <c r="F102" s="15">
        <v>1</v>
      </c>
      <c r="G102" s="16">
        <v>331.0645</v>
      </c>
      <c r="H102" s="16">
        <f t="shared" si="1"/>
        <v>331.0645</v>
      </c>
      <c r="I102" s="100"/>
    </row>
    <row r="103" spans="1:9" s="6" customFormat="1" ht="15">
      <c r="A103" s="98">
        <v>102</v>
      </c>
      <c r="B103" s="14" t="s">
        <v>930</v>
      </c>
      <c r="C103" s="14" t="s">
        <v>1455</v>
      </c>
      <c r="D103" s="14" t="s">
        <v>1456</v>
      </c>
      <c r="E103" s="14" t="s">
        <v>933</v>
      </c>
      <c r="F103" s="15">
        <v>1</v>
      </c>
      <c r="G103" s="16">
        <v>302.9715</v>
      </c>
      <c r="H103" s="16">
        <f t="shared" si="1"/>
        <v>302.9715</v>
      </c>
      <c r="I103" s="100"/>
    </row>
    <row r="104" spans="1:9" s="6" customFormat="1" ht="15">
      <c r="A104" s="98">
        <v>103</v>
      </c>
      <c r="B104" s="14" t="s">
        <v>930</v>
      </c>
      <c r="C104" s="14" t="s">
        <v>785</v>
      </c>
      <c r="D104" s="14" t="s">
        <v>786</v>
      </c>
      <c r="E104" s="14" t="s">
        <v>933</v>
      </c>
      <c r="F104" s="15">
        <v>1</v>
      </c>
      <c r="G104" s="16">
        <v>293.332</v>
      </c>
      <c r="H104" s="16">
        <f t="shared" si="1"/>
        <v>293.332</v>
      </c>
      <c r="I104" s="100"/>
    </row>
    <row r="105" spans="1:9" s="6" customFormat="1" ht="15">
      <c r="A105" s="98">
        <v>104</v>
      </c>
      <c r="B105" s="14" t="s">
        <v>930</v>
      </c>
      <c r="C105" s="14" t="s">
        <v>787</v>
      </c>
      <c r="D105" s="14" t="s">
        <v>788</v>
      </c>
      <c r="E105" s="14" t="s">
        <v>933</v>
      </c>
      <c r="F105" s="15">
        <v>1</v>
      </c>
      <c r="G105" s="16">
        <v>333.0795</v>
      </c>
      <c r="H105" s="16">
        <f t="shared" si="1"/>
        <v>333.0795</v>
      </c>
      <c r="I105" s="100"/>
    </row>
    <row r="106" spans="1:9" s="6" customFormat="1" ht="15">
      <c r="A106" s="98">
        <v>105</v>
      </c>
      <c r="B106" s="14" t="s">
        <v>1427</v>
      </c>
      <c r="C106" s="14" t="s">
        <v>870</v>
      </c>
      <c r="D106" s="14" t="s">
        <v>1477</v>
      </c>
      <c r="E106" s="14" t="s">
        <v>933</v>
      </c>
      <c r="F106" s="15">
        <v>1</v>
      </c>
      <c r="G106" s="16">
        <v>288</v>
      </c>
      <c r="H106" s="16">
        <f t="shared" si="1"/>
        <v>288</v>
      </c>
      <c r="I106" s="99"/>
    </row>
    <row r="107" spans="1:9" s="6" customFormat="1" ht="15">
      <c r="A107" s="98">
        <v>106</v>
      </c>
      <c r="B107" s="14" t="s">
        <v>1478</v>
      </c>
      <c r="C107" s="14">
        <v>2995655</v>
      </c>
      <c r="D107" s="14" t="s">
        <v>1477</v>
      </c>
      <c r="E107" s="14" t="s">
        <v>933</v>
      </c>
      <c r="F107" s="15">
        <v>1</v>
      </c>
      <c r="G107" s="16">
        <v>588</v>
      </c>
      <c r="H107" s="16">
        <f t="shared" si="1"/>
        <v>588</v>
      </c>
      <c r="I107" s="99"/>
    </row>
    <row r="108" spans="1:9" s="6" customFormat="1" ht="15">
      <c r="A108" s="98">
        <v>107</v>
      </c>
      <c r="B108" s="14" t="s">
        <v>930</v>
      </c>
      <c r="C108" s="14" t="s">
        <v>1465</v>
      </c>
      <c r="D108" s="14" t="s">
        <v>1466</v>
      </c>
      <c r="E108" s="14" t="s">
        <v>933</v>
      </c>
      <c r="F108" s="15">
        <v>4</v>
      </c>
      <c r="G108" s="16">
        <v>489.944</v>
      </c>
      <c r="H108" s="16">
        <f t="shared" si="1"/>
        <v>1959.776</v>
      </c>
      <c r="I108" s="100"/>
    </row>
    <row r="109" spans="1:9" ht="15">
      <c r="A109" s="98">
        <v>108</v>
      </c>
      <c r="B109" s="14" t="s">
        <v>1086</v>
      </c>
      <c r="C109" s="14" t="s">
        <v>811</v>
      </c>
      <c r="D109" s="14" t="s">
        <v>790</v>
      </c>
      <c r="E109" s="14" t="s">
        <v>933</v>
      </c>
      <c r="F109" s="15">
        <v>1</v>
      </c>
      <c r="G109" s="16">
        <v>190.385</v>
      </c>
      <c r="H109" s="16">
        <f t="shared" si="1"/>
        <v>190.385</v>
      </c>
      <c r="I109" s="100"/>
    </row>
    <row r="110" spans="1:9" s="6" customFormat="1" ht="15">
      <c r="A110" s="98">
        <v>109</v>
      </c>
      <c r="B110" s="14" t="s">
        <v>930</v>
      </c>
      <c r="C110" s="14" t="s">
        <v>789</v>
      </c>
      <c r="D110" s="14" t="s">
        <v>790</v>
      </c>
      <c r="E110" s="14" t="s">
        <v>933</v>
      </c>
      <c r="F110" s="15">
        <v>1</v>
      </c>
      <c r="G110" s="16">
        <v>204.581</v>
      </c>
      <c r="H110" s="16">
        <f t="shared" si="1"/>
        <v>204.581</v>
      </c>
      <c r="I110" s="100"/>
    </row>
    <row r="111" spans="1:9" ht="15">
      <c r="A111" s="98">
        <v>110</v>
      </c>
      <c r="B111" s="14" t="s">
        <v>930</v>
      </c>
      <c r="C111" s="14" t="s">
        <v>1529</v>
      </c>
      <c r="D111" s="14" t="s">
        <v>1530</v>
      </c>
      <c r="E111" s="14" t="s">
        <v>933</v>
      </c>
      <c r="F111" s="15">
        <v>3</v>
      </c>
      <c r="G111" s="16">
        <v>225.7775</v>
      </c>
      <c r="H111" s="16">
        <f t="shared" si="1"/>
        <v>677.3325</v>
      </c>
      <c r="I111" s="100"/>
    </row>
    <row r="112" spans="1:9" ht="15">
      <c r="A112" s="98">
        <v>111</v>
      </c>
      <c r="B112" s="14" t="s">
        <v>1086</v>
      </c>
      <c r="C112" s="14" t="s">
        <v>808</v>
      </c>
      <c r="D112" s="14" t="s">
        <v>807</v>
      </c>
      <c r="E112" s="14" t="s">
        <v>933</v>
      </c>
      <c r="F112" s="15">
        <v>2</v>
      </c>
      <c r="G112" s="16">
        <v>189.488</v>
      </c>
      <c r="H112" s="16">
        <f t="shared" si="1"/>
        <v>378.976</v>
      </c>
      <c r="I112" s="100"/>
    </row>
    <row r="113" spans="1:9" ht="15">
      <c r="A113" s="98">
        <v>112</v>
      </c>
      <c r="B113" s="14" t="s">
        <v>930</v>
      </c>
      <c r="C113" s="14" t="s">
        <v>777</v>
      </c>
      <c r="D113" s="14" t="s">
        <v>778</v>
      </c>
      <c r="E113" s="14" t="s">
        <v>933</v>
      </c>
      <c r="F113" s="15">
        <v>1</v>
      </c>
      <c r="G113" s="16">
        <v>174.2845</v>
      </c>
      <c r="H113" s="16">
        <f t="shared" si="1"/>
        <v>174.2845</v>
      </c>
      <c r="I113" s="100"/>
    </row>
    <row r="114" spans="1:9" s="6" customFormat="1" ht="15">
      <c r="A114" s="98">
        <v>113</v>
      </c>
      <c r="B114" s="14" t="s">
        <v>963</v>
      </c>
      <c r="C114" s="14" t="s">
        <v>852</v>
      </c>
      <c r="D114" s="14" t="s">
        <v>853</v>
      </c>
      <c r="E114" s="14" t="s">
        <v>933</v>
      </c>
      <c r="F114" s="15">
        <v>2</v>
      </c>
      <c r="G114" s="16">
        <v>394</v>
      </c>
      <c r="H114" s="16">
        <f t="shared" si="1"/>
        <v>788</v>
      </c>
      <c r="I114" s="99"/>
    </row>
    <row r="115" spans="1:9" ht="15">
      <c r="A115" s="98">
        <v>114</v>
      </c>
      <c r="B115" s="14" t="s">
        <v>930</v>
      </c>
      <c r="C115" s="14" t="s">
        <v>771</v>
      </c>
      <c r="D115" s="14" t="s">
        <v>772</v>
      </c>
      <c r="E115" s="14" t="s">
        <v>933</v>
      </c>
      <c r="F115" s="15">
        <v>1</v>
      </c>
      <c r="G115" s="16">
        <v>149.0905</v>
      </c>
      <c r="H115" s="16">
        <f t="shared" si="1"/>
        <v>149.0905</v>
      </c>
      <c r="I115" s="100"/>
    </row>
    <row r="116" spans="1:9" ht="15">
      <c r="A116" s="98">
        <v>115</v>
      </c>
      <c r="B116" s="14" t="s">
        <v>1064</v>
      </c>
      <c r="C116" s="14" t="s">
        <v>1472</v>
      </c>
      <c r="D116" s="14" t="s">
        <v>1471</v>
      </c>
      <c r="E116" s="14" t="s">
        <v>933</v>
      </c>
      <c r="F116" s="15">
        <v>1</v>
      </c>
      <c r="G116" s="16">
        <v>308</v>
      </c>
      <c r="H116" s="16">
        <f t="shared" si="1"/>
        <v>308</v>
      </c>
      <c r="I116" s="99"/>
    </row>
    <row r="117" spans="1:9" ht="15">
      <c r="A117" s="98">
        <v>116</v>
      </c>
      <c r="B117" s="14" t="s">
        <v>1198</v>
      </c>
      <c r="C117" s="14" t="s">
        <v>849</v>
      </c>
      <c r="D117" s="14" t="s">
        <v>848</v>
      </c>
      <c r="E117" s="14" t="s">
        <v>933</v>
      </c>
      <c r="F117" s="15">
        <v>1</v>
      </c>
      <c r="G117" s="16">
        <v>294</v>
      </c>
      <c r="H117" s="16">
        <f t="shared" si="1"/>
        <v>294</v>
      </c>
      <c r="I117" s="99"/>
    </row>
    <row r="118" spans="1:9" s="6" customFormat="1" ht="15">
      <c r="A118" s="98">
        <v>117</v>
      </c>
      <c r="B118" s="14" t="s">
        <v>1042</v>
      </c>
      <c r="C118" s="14" t="s">
        <v>794</v>
      </c>
      <c r="D118" s="14" t="s">
        <v>795</v>
      </c>
      <c r="E118" s="14" t="s">
        <v>933</v>
      </c>
      <c r="F118" s="15">
        <v>1</v>
      </c>
      <c r="G118" s="16">
        <v>144.521</v>
      </c>
      <c r="H118" s="16">
        <f t="shared" si="1"/>
        <v>144.521</v>
      </c>
      <c r="I118" s="100"/>
    </row>
    <row r="119" spans="1:9" s="6" customFormat="1" ht="15">
      <c r="A119" s="98">
        <v>118</v>
      </c>
      <c r="B119" s="14" t="s">
        <v>952</v>
      </c>
      <c r="C119" s="14" t="s">
        <v>846</v>
      </c>
      <c r="D119" s="14" t="s">
        <v>847</v>
      </c>
      <c r="E119" s="14" t="s">
        <v>933</v>
      </c>
      <c r="F119" s="15">
        <v>1</v>
      </c>
      <c r="G119" s="16">
        <v>159</v>
      </c>
      <c r="H119" s="16">
        <f t="shared" si="1"/>
        <v>159</v>
      </c>
      <c r="I119" s="99"/>
    </row>
    <row r="120" spans="1:9" s="6" customFormat="1" ht="15">
      <c r="A120" s="98">
        <v>119</v>
      </c>
      <c r="B120" s="14" t="s">
        <v>1198</v>
      </c>
      <c r="C120" s="14" t="s">
        <v>851</v>
      </c>
      <c r="D120" s="14" t="s">
        <v>850</v>
      </c>
      <c r="E120" s="14" t="s">
        <v>933</v>
      </c>
      <c r="F120" s="15">
        <v>1</v>
      </c>
      <c r="G120" s="16">
        <v>330</v>
      </c>
      <c r="H120" s="16">
        <f t="shared" si="1"/>
        <v>330</v>
      </c>
      <c r="I120" s="99"/>
    </row>
    <row r="121" spans="1:9" s="6" customFormat="1" ht="15">
      <c r="A121" s="98">
        <v>120</v>
      </c>
      <c r="B121" s="14" t="s">
        <v>1042</v>
      </c>
      <c r="C121" s="14" t="s">
        <v>793</v>
      </c>
      <c r="D121" s="14" t="s">
        <v>1532</v>
      </c>
      <c r="E121" s="14" t="s">
        <v>933</v>
      </c>
      <c r="F121" s="15">
        <v>1</v>
      </c>
      <c r="G121" s="16">
        <v>133.016</v>
      </c>
      <c r="H121" s="16">
        <f t="shared" si="1"/>
        <v>133.016</v>
      </c>
      <c r="I121" s="100"/>
    </row>
    <row r="122" spans="1:9" ht="15">
      <c r="A122" s="98">
        <v>121</v>
      </c>
      <c r="B122" s="14" t="s">
        <v>930</v>
      </c>
      <c r="C122" s="14" t="s">
        <v>1531</v>
      </c>
      <c r="D122" s="14" t="s">
        <v>1532</v>
      </c>
      <c r="E122" s="14" t="s">
        <v>933</v>
      </c>
      <c r="F122" s="15">
        <v>2</v>
      </c>
      <c r="G122" s="16">
        <v>154.7845</v>
      </c>
      <c r="H122" s="16">
        <f t="shared" si="1"/>
        <v>309.569</v>
      </c>
      <c r="I122" s="100"/>
    </row>
    <row r="123" spans="1:9" s="6" customFormat="1" ht="15">
      <c r="A123" s="98">
        <v>122</v>
      </c>
      <c r="B123" s="14" t="s">
        <v>930</v>
      </c>
      <c r="C123" s="14" t="s">
        <v>1541</v>
      </c>
      <c r="D123" s="14" t="s">
        <v>1532</v>
      </c>
      <c r="E123" s="14" t="s">
        <v>933</v>
      </c>
      <c r="F123" s="15">
        <v>1</v>
      </c>
      <c r="G123" s="16">
        <v>124.3775</v>
      </c>
      <c r="H123" s="16">
        <f t="shared" si="1"/>
        <v>124.3775</v>
      </c>
      <c r="I123" s="100"/>
    </row>
    <row r="124" spans="1:9" s="6" customFormat="1" ht="15">
      <c r="A124" s="98">
        <v>123</v>
      </c>
      <c r="B124" s="14" t="s">
        <v>930</v>
      </c>
      <c r="C124" s="14" t="s">
        <v>1523</v>
      </c>
      <c r="D124" s="14" t="s">
        <v>1524</v>
      </c>
      <c r="E124" s="14" t="s">
        <v>933</v>
      </c>
      <c r="F124" s="15">
        <v>1</v>
      </c>
      <c r="G124" s="16">
        <v>323.128</v>
      </c>
      <c r="H124" s="16">
        <f t="shared" si="1"/>
        <v>323.128</v>
      </c>
      <c r="I124" s="100"/>
    </row>
    <row r="125" spans="1:9" s="6" customFormat="1" ht="15">
      <c r="A125" s="98">
        <v>124</v>
      </c>
      <c r="B125" s="14" t="s">
        <v>955</v>
      </c>
      <c r="C125" s="14" t="s">
        <v>842</v>
      </c>
      <c r="D125" s="14" t="s">
        <v>843</v>
      </c>
      <c r="E125" s="14" t="s">
        <v>933</v>
      </c>
      <c r="F125" s="15">
        <v>1</v>
      </c>
      <c r="G125" s="16">
        <v>167.713</v>
      </c>
      <c r="H125" s="16">
        <f t="shared" si="1"/>
        <v>167.713</v>
      </c>
      <c r="I125" s="100"/>
    </row>
    <row r="126" spans="1:9" s="6" customFormat="1" ht="30">
      <c r="A126" s="98">
        <v>125</v>
      </c>
      <c r="B126" s="14" t="s">
        <v>963</v>
      </c>
      <c r="C126" s="18" t="s">
        <v>106</v>
      </c>
      <c r="D126" s="14" t="s">
        <v>841</v>
      </c>
      <c r="E126" s="14" t="s">
        <v>933</v>
      </c>
      <c r="F126" s="15">
        <v>1</v>
      </c>
      <c r="G126" s="16">
        <v>402</v>
      </c>
      <c r="H126" s="16">
        <f t="shared" si="1"/>
        <v>402</v>
      </c>
      <c r="I126" s="100"/>
    </row>
    <row r="127" spans="1:9" s="6" customFormat="1" ht="15">
      <c r="A127" s="98">
        <v>126</v>
      </c>
      <c r="B127" s="14" t="s">
        <v>955</v>
      </c>
      <c r="C127" s="14" t="s">
        <v>840</v>
      </c>
      <c r="D127" s="14" t="s">
        <v>841</v>
      </c>
      <c r="E127" s="14" t="s">
        <v>933</v>
      </c>
      <c r="F127" s="15">
        <v>1</v>
      </c>
      <c r="G127" s="16">
        <v>161.122</v>
      </c>
      <c r="H127" s="16">
        <f t="shared" si="1"/>
        <v>161.122</v>
      </c>
      <c r="I127" s="100"/>
    </row>
    <row r="128" spans="1:9" s="6" customFormat="1" ht="15">
      <c r="A128" s="98">
        <v>127</v>
      </c>
      <c r="B128" s="14" t="s">
        <v>930</v>
      </c>
      <c r="C128" s="14" t="s">
        <v>1533</v>
      </c>
      <c r="D128" s="14" t="s">
        <v>1534</v>
      </c>
      <c r="E128" s="14" t="s">
        <v>933</v>
      </c>
      <c r="F128" s="15">
        <v>1</v>
      </c>
      <c r="G128" s="16">
        <v>168.2395</v>
      </c>
      <c r="H128" s="16">
        <f t="shared" si="1"/>
        <v>168.2395</v>
      </c>
      <c r="I128" s="100"/>
    </row>
    <row r="129" spans="1:9" s="6" customFormat="1" ht="15">
      <c r="A129" s="98">
        <v>128</v>
      </c>
      <c r="B129" s="14" t="s">
        <v>1124</v>
      </c>
      <c r="C129" s="14">
        <v>1457429116</v>
      </c>
      <c r="D129" s="14" t="s">
        <v>1479</v>
      </c>
      <c r="E129" s="14" t="s">
        <v>933</v>
      </c>
      <c r="F129" s="15">
        <v>1</v>
      </c>
      <c r="G129" s="16">
        <v>226</v>
      </c>
      <c r="H129" s="16">
        <f t="shared" si="1"/>
        <v>226</v>
      </c>
      <c r="I129" s="99"/>
    </row>
    <row r="130" spans="1:9" s="6" customFormat="1" ht="15">
      <c r="A130" s="98">
        <v>129</v>
      </c>
      <c r="B130" s="14" t="s">
        <v>930</v>
      </c>
      <c r="C130" s="14" t="s">
        <v>779</v>
      </c>
      <c r="D130" s="14" t="s">
        <v>780</v>
      </c>
      <c r="E130" s="14" t="s">
        <v>933</v>
      </c>
      <c r="F130" s="15">
        <v>1</v>
      </c>
      <c r="G130" s="16">
        <v>149.214</v>
      </c>
      <c r="H130" s="16">
        <f aca="true" t="shared" si="2" ref="H130:H193">G130*F130</f>
        <v>149.214</v>
      </c>
      <c r="I130" s="100"/>
    </row>
    <row r="131" spans="1:9" s="6" customFormat="1" ht="15">
      <c r="A131" s="98">
        <v>130</v>
      </c>
      <c r="B131" s="14" t="s">
        <v>1042</v>
      </c>
      <c r="C131" s="14" t="s">
        <v>1513</v>
      </c>
      <c r="D131" s="14" t="s">
        <v>1514</v>
      </c>
      <c r="E131" s="14" t="s">
        <v>933</v>
      </c>
      <c r="F131" s="15">
        <v>2</v>
      </c>
      <c r="G131" s="16">
        <v>164.762</v>
      </c>
      <c r="H131" s="16">
        <f t="shared" si="2"/>
        <v>329.524</v>
      </c>
      <c r="I131" s="100"/>
    </row>
    <row r="132" spans="1:9" s="6" customFormat="1" ht="15">
      <c r="A132" s="98">
        <v>131</v>
      </c>
      <c r="B132" s="14" t="s">
        <v>930</v>
      </c>
      <c r="C132" s="14" t="s">
        <v>773</v>
      </c>
      <c r="D132" s="14" t="s">
        <v>774</v>
      </c>
      <c r="E132" s="14" t="s">
        <v>933</v>
      </c>
      <c r="F132" s="15">
        <v>1</v>
      </c>
      <c r="G132" s="16">
        <v>126.165</v>
      </c>
      <c r="H132" s="16">
        <f t="shared" si="2"/>
        <v>126.165</v>
      </c>
      <c r="I132" s="100"/>
    </row>
    <row r="133" spans="1:9" ht="15">
      <c r="A133" s="98">
        <v>132</v>
      </c>
      <c r="B133" s="14" t="s">
        <v>930</v>
      </c>
      <c r="C133" s="14" t="s">
        <v>1535</v>
      </c>
      <c r="D133" s="14" t="s">
        <v>1536</v>
      </c>
      <c r="E133" s="14" t="s">
        <v>933</v>
      </c>
      <c r="F133" s="15">
        <v>4</v>
      </c>
      <c r="G133" s="16">
        <v>102.2775</v>
      </c>
      <c r="H133" s="16">
        <f t="shared" si="2"/>
        <v>409.11</v>
      </c>
      <c r="I133" s="100"/>
    </row>
    <row r="134" spans="1:9" ht="15">
      <c r="A134" s="98">
        <v>133</v>
      </c>
      <c r="B134" s="14" t="s">
        <v>930</v>
      </c>
      <c r="C134" s="14" t="s">
        <v>1537</v>
      </c>
      <c r="D134" s="14" t="s">
        <v>1538</v>
      </c>
      <c r="E134" s="14" t="s">
        <v>933</v>
      </c>
      <c r="F134" s="15">
        <v>2</v>
      </c>
      <c r="G134" s="16">
        <v>175.864</v>
      </c>
      <c r="H134" s="16">
        <f t="shared" si="2"/>
        <v>351.728</v>
      </c>
      <c r="I134" s="100"/>
    </row>
    <row r="135" spans="1:9" ht="15">
      <c r="A135" s="98">
        <v>134</v>
      </c>
      <c r="B135" s="14" t="s">
        <v>1042</v>
      </c>
      <c r="C135" s="14" t="s">
        <v>800</v>
      </c>
      <c r="D135" s="14" t="s">
        <v>801</v>
      </c>
      <c r="E135" s="14" t="s">
        <v>933</v>
      </c>
      <c r="F135" s="15">
        <v>1</v>
      </c>
      <c r="G135" s="16">
        <v>211.8155</v>
      </c>
      <c r="H135" s="16">
        <f t="shared" si="2"/>
        <v>211.8155</v>
      </c>
      <c r="I135" s="100"/>
    </row>
    <row r="136" spans="1:9" s="6" customFormat="1" ht="15">
      <c r="A136" s="98">
        <v>135</v>
      </c>
      <c r="B136" s="14" t="s">
        <v>955</v>
      </c>
      <c r="C136" s="14" t="s">
        <v>844</v>
      </c>
      <c r="D136" s="14" t="s">
        <v>845</v>
      </c>
      <c r="E136" s="14" t="s">
        <v>933</v>
      </c>
      <c r="F136" s="15">
        <v>1</v>
      </c>
      <c r="G136" s="16">
        <v>135.863</v>
      </c>
      <c r="H136" s="16">
        <f t="shared" si="2"/>
        <v>135.863</v>
      </c>
      <c r="I136" s="100"/>
    </row>
    <row r="137" spans="1:9" ht="15">
      <c r="A137" s="98">
        <v>136</v>
      </c>
      <c r="B137" s="14" t="s">
        <v>1042</v>
      </c>
      <c r="C137" s="14" t="s">
        <v>806</v>
      </c>
      <c r="D137" s="14" t="s">
        <v>770</v>
      </c>
      <c r="E137" s="14" t="s">
        <v>933</v>
      </c>
      <c r="F137" s="15">
        <v>1</v>
      </c>
      <c r="G137" s="16">
        <v>176.8585</v>
      </c>
      <c r="H137" s="16">
        <f t="shared" si="2"/>
        <v>176.8585</v>
      </c>
      <c r="I137" s="100"/>
    </row>
    <row r="138" spans="1:9" s="6" customFormat="1" ht="15">
      <c r="A138" s="98">
        <v>137</v>
      </c>
      <c r="B138" s="14" t="s">
        <v>930</v>
      </c>
      <c r="C138" s="14" t="s">
        <v>769</v>
      </c>
      <c r="D138" s="14" t="s">
        <v>770</v>
      </c>
      <c r="E138" s="14" t="s">
        <v>933</v>
      </c>
      <c r="F138" s="15">
        <v>1</v>
      </c>
      <c r="G138" s="16">
        <v>161.9735</v>
      </c>
      <c r="H138" s="16">
        <f t="shared" si="2"/>
        <v>161.9735</v>
      </c>
      <c r="I138" s="100"/>
    </row>
    <row r="139" spans="1:9" s="6" customFormat="1" ht="15">
      <c r="A139" s="98">
        <v>138</v>
      </c>
      <c r="B139" s="14" t="s">
        <v>1042</v>
      </c>
      <c r="C139" s="14" t="s">
        <v>1515</v>
      </c>
      <c r="D139" s="14" t="s">
        <v>1516</v>
      </c>
      <c r="E139" s="14" t="s">
        <v>933</v>
      </c>
      <c r="F139" s="15">
        <v>1</v>
      </c>
      <c r="G139" s="16">
        <v>341.38</v>
      </c>
      <c r="H139" s="16">
        <f t="shared" si="2"/>
        <v>341.38</v>
      </c>
      <c r="I139" s="100"/>
    </row>
    <row r="140" spans="1:9" s="6" customFormat="1" ht="15">
      <c r="A140" s="98">
        <v>139</v>
      </c>
      <c r="B140" s="14" t="s">
        <v>930</v>
      </c>
      <c r="C140" s="14" t="s">
        <v>1542</v>
      </c>
      <c r="D140" s="14" t="s">
        <v>1543</v>
      </c>
      <c r="E140" s="14" t="s">
        <v>933</v>
      </c>
      <c r="F140" s="15">
        <v>1</v>
      </c>
      <c r="G140" s="16">
        <v>130.9035</v>
      </c>
      <c r="H140" s="16">
        <f t="shared" si="2"/>
        <v>130.9035</v>
      </c>
      <c r="I140" s="100"/>
    </row>
    <row r="141" spans="1:9" s="6" customFormat="1" ht="15">
      <c r="A141" s="98">
        <v>140</v>
      </c>
      <c r="B141" s="14" t="s">
        <v>930</v>
      </c>
      <c r="C141" s="14" t="s">
        <v>781</v>
      </c>
      <c r="D141" s="14" t="s">
        <v>782</v>
      </c>
      <c r="E141" s="14" t="s">
        <v>933</v>
      </c>
      <c r="F141" s="15">
        <v>3</v>
      </c>
      <c r="G141" s="16">
        <v>198.965</v>
      </c>
      <c r="H141" s="16">
        <f t="shared" si="2"/>
        <v>596.895</v>
      </c>
      <c r="I141" s="100"/>
    </row>
    <row r="142" spans="1:9" s="6" customFormat="1" ht="15">
      <c r="A142" s="98">
        <v>141</v>
      </c>
      <c r="B142" s="14" t="s">
        <v>930</v>
      </c>
      <c r="C142" s="14" t="s">
        <v>1459</v>
      </c>
      <c r="D142" s="14" t="s">
        <v>1460</v>
      </c>
      <c r="E142" s="14" t="s">
        <v>933</v>
      </c>
      <c r="F142" s="15">
        <v>1</v>
      </c>
      <c r="G142" s="16">
        <v>212.1145</v>
      </c>
      <c r="H142" s="16">
        <f t="shared" si="2"/>
        <v>212.1145</v>
      </c>
      <c r="I142" s="100"/>
    </row>
    <row r="143" spans="1:9" s="6" customFormat="1" ht="15">
      <c r="A143" s="98">
        <v>142</v>
      </c>
      <c r="B143" s="14" t="s">
        <v>930</v>
      </c>
      <c r="C143" s="14" t="s">
        <v>1525</v>
      </c>
      <c r="D143" s="14" t="s">
        <v>1526</v>
      </c>
      <c r="E143" s="14" t="s">
        <v>933</v>
      </c>
      <c r="F143" s="15">
        <v>2</v>
      </c>
      <c r="G143" s="16">
        <v>198.7245</v>
      </c>
      <c r="H143" s="16">
        <f t="shared" si="2"/>
        <v>397.449</v>
      </c>
      <c r="I143" s="100"/>
    </row>
    <row r="144" spans="1:9" s="6" customFormat="1" ht="15">
      <c r="A144" s="98">
        <v>143</v>
      </c>
      <c r="B144" s="14" t="s">
        <v>930</v>
      </c>
      <c r="C144" s="14" t="s">
        <v>791</v>
      </c>
      <c r="D144" s="14" t="s">
        <v>792</v>
      </c>
      <c r="E144" s="14" t="s">
        <v>933</v>
      </c>
      <c r="F144" s="15">
        <v>1</v>
      </c>
      <c r="G144" s="16">
        <v>357.4935</v>
      </c>
      <c r="H144" s="16">
        <f t="shared" si="2"/>
        <v>357.4935</v>
      </c>
      <c r="I144" s="100"/>
    </row>
    <row r="145" spans="1:9" ht="15">
      <c r="A145" s="98">
        <v>144</v>
      </c>
      <c r="B145" s="14" t="s">
        <v>930</v>
      </c>
      <c r="C145" s="14" t="s">
        <v>1521</v>
      </c>
      <c r="D145" s="14" t="s">
        <v>1522</v>
      </c>
      <c r="E145" s="14" t="s">
        <v>933</v>
      </c>
      <c r="F145" s="15">
        <v>1</v>
      </c>
      <c r="G145" s="16">
        <v>277.108</v>
      </c>
      <c r="H145" s="16">
        <f t="shared" si="2"/>
        <v>277.108</v>
      </c>
      <c r="I145" s="100"/>
    </row>
    <row r="146" spans="1:9" s="6" customFormat="1" ht="15">
      <c r="A146" s="98">
        <v>145</v>
      </c>
      <c r="B146" s="14" t="s">
        <v>930</v>
      </c>
      <c r="C146" s="14" t="s">
        <v>1520</v>
      </c>
      <c r="D146" s="14" t="s">
        <v>1510</v>
      </c>
      <c r="E146" s="14" t="s">
        <v>933</v>
      </c>
      <c r="F146" s="15">
        <v>1</v>
      </c>
      <c r="G146" s="16">
        <v>852.591999999999</v>
      </c>
      <c r="H146" s="16">
        <f t="shared" si="2"/>
        <v>852.591999999999</v>
      </c>
      <c r="I146" s="100"/>
    </row>
    <row r="147" spans="1:9" s="6" customFormat="1" ht="15">
      <c r="A147" s="98">
        <v>146</v>
      </c>
      <c r="B147" s="14" t="s">
        <v>1086</v>
      </c>
      <c r="C147" s="14" t="s">
        <v>1509</v>
      </c>
      <c r="D147" s="14" t="s">
        <v>1510</v>
      </c>
      <c r="E147" s="14" t="s">
        <v>933</v>
      </c>
      <c r="F147" s="15">
        <v>2</v>
      </c>
      <c r="G147" s="16">
        <v>357.058</v>
      </c>
      <c r="H147" s="16">
        <f t="shared" si="2"/>
        <v>714.116</v>
      </c>
      <c r="I147" s="100"/>
    </row>
    <row r="148" spans="1:9" ht="15">
      <c r="A148" s="98">
        <v>147</v>
      </c>
      <c r="B148" s="14" t="s">
        <v>930</v>
      </c>
      <c r="C148" s="14" t="s">
        <v>1539</v>
      </c>
      <c r="D148" s="14" t="s">
        <v>1540</v>
      </c>
      <c r="E148" s="14" t="s">
        <v>933</v>
      </c>
      <c r="F148" s="15">
        <v>1</v>
      </c>
      <c r="G148" s="16">
        <v>206.4855</v>
      </c>
      <c r="H148" s="16">
        <f t="shared" si="2"/>
        <v>206.4855</v>
      </c>
      <c r="I148" s="100"/>
    </row>
    <row r="149" spans="1:9" s="6" customFormat="1" ht="15">
      <c r="A149" s="98">
        <v>148</v>
      </c>
      <c r="B149" s="14" t="s">
        <v>930</v>
      </c>
      <c r="C149" s="14" t="s">
        <v>1108</v>
      </c>
      <c r="D149" s="14" t="s">
        <v>1109</v>
      </c>
      <c r="E149" s="14" t="s">
        <v>933</v>
      </c>
      <c r="F149" s="15">
        <v>1</v>
      </c>
      <c r="G149" s="16">
        <v>344.097</v>
      </c>
      <c r="H149" s="16">
        <f t="shared" si="2"/>
        <v>344.097</v>
      </c>
      <c r="I149" s="100"/>
    </row>
    <row r="150" spans="1:9" s="6" customFormat="1" ht="15">
      <c r="A150" s="98">
        <v>149</v>
      </c>
      <c r="B150" s="14" t="s">
        <v>930</v>
      </c>
      <c r="C150" s="14" t="s">
        <v>1110</v>
      </c>
      <c r="D150" s="14" t="s">
        <v>1111</v>
      </c>
      <c r="E150" s="14" t="s">
        <v>933</v>
      </c>
      <c r="F150" s="15">
        <v>1</v>
      </c>
      <c r="G150" s="16">
        <v>162.617</v>
      </c>
      <c r="H150" s="16">
        <f t="shared" si="2"/>
        <v>162.617</v>
      </c>
      <c r="I150" s="100"/>
    </row>
    <row r="151" spans="1:9" s="6" customFormat="1" ht="15">
      <c r="A151" s="98">
        <v>150</v>
      </c>
      <c r="B151" s="14" t="s">
        <v>930</v>
      </c>
      <c r="C151" s="14" t="s">
        <v>1114</v>
      </c>
      <c r="D151" s="14" t="s">
        <v>1115</v>
      </c>
      <c r="E151" s="14" t="s">
        <v>933</v>
      </c>
      <c r="F151" s="15">
        <v>1</v>
      </c>
      <c r="G151" s="16">
        <v>253.89</v>
      </c>
      <c r="H151" s="16">
        <f t="shared" si="2"/>
        <v>253.89</v>
      </c>
      <c r="I151" s="100"/>
    </row>
    <row r="152" spans="1:9" s="6" customFormat="1" ht="15">
      <c r="A152" s="98">
        <v>151</v>
      </c>
      <c r="B152" s="14" t="s">
        <v>930</v>
      </c>
      <c r="C152" s="14" t="s">
        <v>1116</v>
      </c>
      <c r="D152" s="14" t="s">
        <v>1117</v>
      </c>
      <c r="E152" s="14" t="s">
        <v>933</v>
      </c>
      <c r="F152" s="15">
        <v>1</v>
      </c>
      <c r="G152" s="16">
        <v>282.9385</v>
      </c>
      <c r="H152" s="16">
        <f t="shared" si="2"/>
        <v>282.9385</v>
      </c>
      <c r="I152" s="100"/>
    </row>
    <row r="153" spans="1:9" s="6" customFormat="1" ht="15">
      <c r="A153" s="98">
        <v>152</v>
      </c>
      <c r="B153" s="14" t="s">
        <v>930</v>
      </c>
      <c r="C153" s="14" t="s">
        <v>1127</v>
      </c>
      <c r="D153" s="14" t="s">
        <v>1128</v>
      </c>
      <c r="E153" s="14" t="s">
        <v>933</v>
      </c>
      <c r="F153" s="15">
        <v>1</v>
      </c>
      <c r="G153" s="16">
        <v>334.5225</v>
      </c>
      <c r="H153" s="16">
        <f t="shared" si="2"/>
        <v>334.5225</v>
      </c>
      <c r="I153" s="100"/>
    </row>
    <row r="154" spans="1:9" s="6" customFormat="1" ht="15">
      <c r="A154" s="98">
        <v>153</v>
      </c>
      <c r="B154" s="14" t="s">
        <v>930</v>
      </c>
      <c r="C154" s="14" t="s">
        <v>1104</v>
      </c>
      <c r="D154" s="14" t="s">
        <v>1105</v>
      </c>
      <c r="E154" s="14" t="s">
        <v>933</v>
      </c>
      <c r="F154" s="15">
        <v>1</v>
      </c>
      <c r="G154" s="16">
        <v>405.2165</v>
      </c>
      <c r="H154" s="16">
        <f t="shared" si="2"/>
        <v>405.2165</v>
      </c>
      <c r="I154" s="100"/>
    </row>
    <row r="155" spans="1:9" s="6" customFormat="1" ht="15">
      <c r="A155" s="98">
        <v>154</v>
      </c>
      <c r="B155" s="14" t="s">
        <v>930</v>
      </c>
      <c r="C155" s="14" t="s">
        <v>1106</v>
      </c>
      <c r="D155" s="14" t="s">
        <v>1107</v>
      </c>
      <c r="E155" s="14" t="s">
        <v>933</v>
      </c>
      <c r="F155" s="15">
        <v>1</v>
      </c>
      <c r="G155" s="16">
        <v>518.6675</v>
      </c>
      <c r="H155" s="16">
        <f t="shared" si="2"/>
        <v>518.6675</v>
      </c>
      <c r="I155" s="100"/>
    </row>
    <row r="156" spans="1:9" ht="15">
      <c r="A156" s="98">
        <v>155</v>
      </c>
      <c r="B156" s="14" t="s">
        <v>930</v>
      </c>
      <c r="C156" s="14" t="s">
        <v>1113</v>
      </c>
      <c r="D156" s="14" t="s">
        <v>1112</v>
      </c>
      <c r="E156" s="14" t="s">
        <v>933</v>
      </c>
      <c r="F156" s="15">
        <v>1</v>
      </c>
      <c r="G156" s="16">
        <v>201</v>
      </c>
      <c r="H156" s="16">
        <f t="shared" si="2"/>
        <v>201</v>
      </c>
      <c r="I156" s="99"/>
    </row>
    <row r="157" spans="1:9" s="6" customFormat="1" ht="15">
      <c r="A157" s="98">
        <v>156</v>
      </c>
      <c r="B157" s="14" t="s">
        <v>930</v>
      </c>
      <c r="C157" s="14" t="s">
        <v>1120</v>
      </c>
      <c r="D157" s="14" t="s">
        <v>1121</v>
      </c>
      <c r="E157" s="14" t="s">
        <v>933</v>
      </c>
      <c r="F157" s="15">
        <v>1</v>
      </c>
      <c r="G157" s="16">
        <v>609.0565</v>
      </c>
      <c r="H157" s="16">
        <f t="shared" si="2"/>
        <v>609.0565</v>
      </c>
      <c r="I157" s="100"/>
    </row>
    <row r="158" spans="1:9" s="6" customFormat="1" ht="15">
      <c r="A158" s="98">
        <v>157</v>
      </c>
      <c r="B158" s="14" t="s">
        <v>930</v>
      </c>
      <c r="C158" s="14" t="s">
        <v>1161</v>
      </c>
      <c r="D158" s="14" t="s">
        <v>1162</v>
      </c>
      <c r="E158" s="14" t="s">
        <v>933</v>
      </c>
      <c r="F158" s="15">
        <v>1</v>
      </c>
      <c r="G158" s="16">
        <v>643.0385</v>
      </c>
      <c r="H158" s="16">
        <f t="shared" si="2"/>
        <v>643.0385</v>
      </c>
      <c r="I158" s="100"/>
    </row>
    <row r="159" spans="1:9" s="6" customFormat="1" ht="15">
      <c r="A159" s="98">
        <v>158</v>
      </c>
      <c r="B159" s="14" t="s">
        <v>1042</v>
      </c>
      <c r="C159" s="14" t="s">
        <v>1331</v>
      </c>
      <c r="D159" s="14" t="s">
        <v>1332</v>
      </c>
      <c r="E159" s="14" t="s">
        <v>933</v>
      </c>
      <c r="F159" s="15">
        <v>1</v>
      </c>
      <c r="G159" s="16">
        <v>363.961</v>
      </c>
      <c r="H159" s="16">
        <f t="shared" si="2"/>
        <v>363.961</v>
      </c>
      <c r="I159" s="100"/>
    </row>
    <row r="160" spans="1:9" s="6" customFormat="1" ht="15">
      <c r="A160" s="98">
        <v>159</v>
      </c>
      <c r="B160" s="14" t="s">
        <v>1042</v>
      </c>
      <c r="C160" s="14" t="s">
        <v>1098</v>
      </c>
      <c r="D160" s="14" t="s">
        <v>1099</v>
      </c>
      <c r="E160" s="14" t="s">
        <v>933</v>
      </c>
      <c r="F160" s="15">
        <v>3</v>
      </c>
      <c r="G160" s="16">
        <v>317</v>
      </c>
      <c r="H160" s="16">
        <f t="shared" si="2"/>
        <v>951</v>
      </c>
      <c r="I160" s="99"/>
    </row>
    <row r="161" spans="1:9" s="6" customFormat="1" ht="15">
      <c r="A161" s="98">
        <v>160</v>
      </c>
      <c r="B161" s="14" t="s">
        <v>1042</v>
      </c>
      <c r="C161" s="14" t="s">
        <v>1100</v>
      </c>
      <c r="D161" s="14" t="s">
        <v>1101</v>
      </c>
      <c r="E161" s="14" t="s">
        <v>933</v>
      </c>
      <c r="F161" s="15">
        <v>1</v>
      </c>
      <c r="G161" s="16">
        <v>326.4885</v>
      </c>
      <c r="H161" s="16">
        <f t="shared" si="2"/>
        <v>326.4885</v>
      </c>
      <c r="I161" s="100"/>
    </row>
    <row r="162" spans="1:9" s="6" customFormat="1" ht="15">
      <c r="A162" s="98">
        <v>161</v>
      </c>
      <c r="B162" s="14" t="s">
        <v>1093</v>
      </c>
      <c r="C162" s="14" t="s">
        <v>1092</v>
      </c>
      <c r="D162" s="14" t="s">
        <v>1091</v>
      </c>
      <c r="E162" s="14" t="s">
        <v>933</v>
      </c>
      <c r="F162" s="15">
        <v>1</v>
      </c>
      <c r="G162" s="16">
        <v>980</v>
      </c>
      <c r="H162" s="16">
        <f t="shared" si="2"/>
        <v>980</v>
      </c>
      <c r="I162" s="99"/>
    </row>
    <row r="163" spans="1:9" s="6" customFormat="1" ht="15">
      <c r="A163" s="98">
        <v>162</v>
      </c>
      <c r="B163" s="14" t="s">
        <v>1124</v>
      </c>
      <c r="C163" s="14" t="s">
        <v>1125</v>
      </c>
      <c r="D163" s="14" t="s">
        <v>1126</v>
      </c>
      <c r="E163" s="14" t="s">
        <v>933</v>
      </c>
      <c r="F163" s="15">
        <v>1</v>
      </c>
      <c r="G163" s="16">
        <v>587.099499999999</v>
      </c>
      <c r="H163" s="16">
        <f t="shared" si="2"/>
        <v>587.099499999999</v>
      </c>
      <c r="I163" s="100"/>
    </row>
    <row r="164" spans="1:9" s="6" customFormat="1" ht="15">
      <c r="A164" s="98">
        <v>163</v>
      </c>
      <c r="B164" s="14" t="s">
        <v>1061</v>
      </c>
      <c r="C164" s="14" t="s">
        <v>1318</v>
      </c>
      <c r="D164" s="14" t="s">
        <v>1123</v>
      </c>
      <c r="E164" s="14" t="s">
        <v>933</v>
      </c>
      <c r="F164" s="15">
        <v>1</v>
      </c>
      <c r="G164" s="16">
        <v>731</v>
      </c>
      <c r="H164" s="16">
        <f t="shared" si="2"/>
        <v>731</v>
      </c>
      <c r="I164" s="99"/>
    </row>
    <row r="165" spans="1:9" s="6" customFormat="1" ht="15">
      <c r="A165" s="98">
        <v>164</v>
      </c>
      <c r="B165" s="14" t="s">
        <v>1039</v>
      </c>
      <c r="C165" s="14" t="s">
        <v>1122</v>
      </c>
      <c r="D165" s="14" t="s">
        <v>1123</v>
      </c>
      <c r="E165" s="14" t="s">
        <v>933</v>
      </c>
      <c r="F165" s="15">
        <v>1</v>
      </c>
      <c r="G165" s="16">
        <v>425</v>
      </c>
      <c r="H165" s="16">
        <f t="shared" si="2"/>
        <v>425</v>
      </c>
      <c r="I165" s="99"/>
    </row>
    <row r="166" spans="1:9" s="6" customFormat="1" ht="15">
      <c r="A166" s="98">
        <v>165</v>
      </c>
      <c r="B166" s="14" t="s">
        <v>955</v>
      </c>
      <c r="C166" s="14" t="s">
        <v>1320</v>
      </c>
      <c r="D166" s="14" t="s">
        <v>1321</v>
      </c>
      <c r="E166" s="14" t="s">
        <v>933</v>
      </c>
      <c r="F166" s="15">
        <v>1</v>
      </c>
      <c r="G166" s="16">
        <v>249.1775</v>
      </c>
      <c r="H166" s="16">
        <f t="shared" si="2"/>
        <v>249.1775</v>
      </c>
      <c r="I166" s="100"/>
    </row>
    <row r="167" spans="1:9" s="6" customFormat="1" ht="15">
      <c r="A167" s="98">
        <v>166</v>
      </c>
      <c r="B167" s="14" t="s">
        <v>930</v>
      </c>
      <c r="C167" s="14" t="s">
        <v>1118</v>
      </c>
      <c r="D167" s="14" t="s">
        <v>1119</v>
      </c>
      <c r="E167" s="14" t="s">
        <v>933</v>
      </c>
      <c r="F167" s="15">
        <v>1</v>
      </c>
      <c r="G167" s="16">
        <v>206.388</v>
      </c>
      <c r="H167" s="16">
        <f t="shared" si="2"/>
        <v>206.388</v>
      </c>
      <c r="I167" s="100"/>
    </row>
    <row r="168" spans="1:9" s="6" customFormat="1" ht="15">
      <c r="A168" s="98">
        <v>167</v>
      </c>
      <c r="B168" s="14" t="s">
        <v>930</v>
      </c>
      <c r="C168" s="14" t="s">
        <v>1102</v>
      </c>
      <c r="D168" s="14" t="s">
        <v>1103</v>
      </c>
      <c r="E168" s="14" t="s">
        <v>933</v>
      </c>
      <c r="F168" s="15">
        <v>1</v>
      </c>
      <c r="G168" s="16">
        <v>331.1035</v>
      </c>
      <c r="H168" s="16">
        <f t="shared" si="2"/>
        <v>331.1035</v>
      </c>
      <c r="I168" s="100"/>
    </row>
    <row r="169" spans="1:9" s="6" customFormat="1" ht="15">
      <c r="A169" s="98">
        <v>168</v>
      </c>
      <c r="B169" s="14" t="s">
        <v>930</v>
      </c>
      <c r="C169" s="14" t="s">
        <v>1396</v>
      </c>
      <c r="D169" s="14" t="s">
        <v>1397</v>
      </c>
      <c r="E169" s="14" t="s">
        <v>933</v>
      </c>
      <c r="F169" s="15">
        <v>2</v>
      </c>
      <c r="G169" s="16">
        <v>401.48225</v>
      </c>
      <c r="H169" s="16">
        <f t="shared" si="2"/>
        <v>802.9645</v>
      </c>
      <c r="I169" s="100"/>
    </row>
    <row r="170" spans="1:9" ht="15">
      <c r="A170" s="98">
        <v>169</v>
      </c>
      <c r="B170" s="14" t="s">
        <v>958</v>
      </c>
      <c r="C170" s="14" t="s">
        <v>886</v>
      </c>
      <c r="D170" s="14" t="s">
        <v>1391</v>
      </c>
      <c r="E170" s="14" t="s">
        <v>933</v>
      </c>
      <c r="F170" s="15">
        <v>1</v>
      </c>
      <c r="G170" s="16">
        <v>185</v>
      </c>
      <c r="H170" s="16">
        <f t="shared" si="2"/>
        <v>185</v>
      </c>
      <c r="I170" s="99"/>
    </row>
    <row r="171" spans="1:9" s="6" customFormat="1" ht="15">
      <c r="A171" s="98">
        <v>170</v>
      </c>
      <c r="B171" s="14" t="s">
        <v>930</v>
      </c>
      <c r="C171" s="14" t="s">
        <v>1390</v>
      </c>
      <c r="D171" s="14" t="s">
        <v>1391</v>
      </c>
      <c r="E171" s="14" t="s">
        <v>933</v>
      </c>
      <c r="F171" s="15">
        <v>1</v>
      </c>
      <c r="G171" s="16">
        <v>237.042</v>
      </c>
      <c r="H171" s="16">
        <f t="shared" si="2"/>
        <v>237.042</v>
      </c>
      <c r="I171" s="100"/>
    </row>
    <row r="172" spans="1:9" s="6" customFormat="1" ht="15">
      <c r="A172" s="98">
        <v>171</v>
      </c>
      <c r="B172" s="14" t="s">
        <v>930</v>
      </c>
      <c r="C172" s="14" t="s">
        <v>1411</v>
      </c>
      <c r="D172" s="14" t="s">
        <v>1412</v>
      </c>
      <c r="E172" s="14" t="s">
        <v>933</v>
      </c>
      <c r="F172" s="15">
        <v>1</v>
      </c>
      <c r="G172" s="16">
        <v>493.284999999999</v>
      </c>
      <c r="H172" s="16">
        <f t="shared" si="2"/>
        <v>493.284999999999</v>
      </c>
      <c r="I172" s="100"/>
    </row>
    <row r="173" spans="1:9" s="6" customFormat="1" ht="15">
      <c r="A173" s="98">
        <v>172</v>
      </c>
      <c r="B173" s="14" t="s">
        <v>1061</v>
      </c>
      <c r="C173" s="14" t="s">
        <v>872</v>
      </c>
      <c r="D173" s="14" t="s">
        <v>873</v>
      </c>
      <c r="E173" s="14" t="s">
        <v>933</v>
      </c>
      <c r="F173" s="15">
        <v>1</v>
      </c>
      <c r="G173" s="16">
        <v>1203.5205</v>
      </c>
      <c r="H173" s="16">
        <f t="shared" si="2"/>
        <v>1203.5205</v>
      </c>
      <c r="I173" s="100"/>
    </row>
    <row r="174" spans="1:9" s="6" customFormat="1" ht="15">
      <c r="A174" s="98">
        <v>173</v>
      </c>
      <c r="B174" s="14" t="s">
        <v>930</v>
      </c>
      <c r="C174" s="14" t="s">
        <v>1400</v>
      </c>
      <c r="D174" s="14" t="s">
        <v>1401</v>
      </c>
      <c r="E174" s="14" t="s">
        <v>933</v>
      </c>
      <c r="F174" s="15">
        <v>1</v>
      </c>
      <c r="G174" s="16">
        <v>965.301999999998</v>
      </c>
      <c r="H174" s="16">
        <f t="shared" si="2"/>
        <v>965.301999999998</v>
      </c>
      <c r="I174" s="100"/>
    </row>
    <row r="175" spans="1:9" ht="15">
      <c r="A175" s="98">
        <v>174</v>
      </c>
      <c r="B175" s="14" t="s">
        <v>930</v>
      </c>
      <c r="C175" s="14" t="s">
        <v>1380</v>
      </c>
      <c r="D175" s="14" t="s">
        <v>1381</v>
      </c>
      <c r="E175" s="14" t="s">
        <v>933</v>
      </c>
      <c r="F175" s="15">
        <v>1</v>
      </c>
      <c r="G175" s="16">
        <v>434.297499999999</v>
      </c>
      <c r="H175" s="16">
        <f t="shared" si="2"/>
        <v>434.297499999999</v>
      </c>
      <c r="I175" s="100"/>
    </row>
    <row r="176" spans="1:9" s="6" customFormat="1" ht="15">
      <c r="A176" s="98">
        <v>175</v>
      </c>
      <c r="B176" s="14" t="s">
        <v>930</v>
      </c>
      <c r="C176" s="14" t="s">
        <v>880</v>
      </c>
      <c r="D176" s="14" t="s">
        <v>881</v>
      </c>
      <c r="E176" s="14" t="s">
        <v>933</v>
      </c>
      <c r="F176" s="15">
        <v>1</v>
      </c>
      <c r="G176" s="16">
        <v>692.809000000001</v>
      </c>
      <c r="H176" s="16">
        <f t="shared" si="2"/>
        <v>692.809000000001</v>
      </c>
      <c r="I176" s="100"/>
    </row>
    <row r="177" spans="1:9" s="6" customFormat="1" ht="15">
      <c r="A177" s="98">
        <v>176</v>
      </c>
      <c r="B177" s="14" t="s">
        <v>930</v>
      </c>
      <c r="C177" s="14" t="s">
        <v>1385</v>
      </c>
      <c r="D177" s="14" t="s">
        <v>1384</v>
      </c>
      <c r="E177" s="14" t="s">
        <v>933</v>
      </c>
      <c r="F177" s="15">
        <v>1</v>
      </c>
      <c r="G177" s="16">
        <v>291</v>
      </c>
      <c r="H177" s="16">
        <f t="shared" si="2"/>
        <v>291</v>
      </c>
      <c r="I177" s="99"/>
    </row>
    <row r="178" spans="1:9" s="6" customFormat="1" ht="15">
      <c r="A178" s="98">
        <v>177</v>
      </c>
      <c r="B178" s="14" t="s">
        <v>930</v>
      </c>
      <c r="C178" s="14" t="s">
        <v>1394</v>
      </c>
      <c r="D178" s="14" t="s">
        <v>1395</v>
      </c>
      <c r="E178" s="14" t="s">
        <v>933</v>
      </c>
      <c r="F178" s="15">
        <v>2</v>
      </c>
      <c r="G178" s="16">
        <v>292.49025</v>
      </c>
      <c r="H178" s="16">
        <f t="shared" si="2"/>
        <v>584.9805</v>
      </c>
      <c r="I178" s="100"/>
    </row>
    <row r="179" spans="1:9" s="6" customFormat="1" ht="15">
      <c r="A179" s="98">
        <v>178</v>
      </c>
      <c r="B179" s="14" t="s">
        <v>930</v>
      </c>
      <c r="C179" s="14" t="s">
        <v>1416</v>
      </c>
      <c r="D179" s="14" t="s">
        <v>1415</v>
      </c>
      <c r="E179" s="14" t="s">
        <v>933</v>
      </c>
      <c r="F179" s="15">
        <v>1</v>
      </c>
      <c r="G179" s="16">
        <v>532</v>
      </c>
      <c r="H179" s="16">
        <f t="shared" si="2"/>
        <v>532</v>
      </c>
      <c r="I179" s="99"/>
    </row>
    <row r="180" spans="1:9" s="6" customFormat="1" ht="15">
      <c r="A180" s="98">
        <v>179</v>
      </c>
      <c r="B180" s="14" t="s">
        <v>1064</v>
      </c>
      <c r="C180" s="14" t="s">
        <v>858</v>
      </c>
      <c r="D180" s="14" t="s">
        <v>857</v>
      </c>
      <c r="E180" s="14" t="s">
        <v>933</v>
      </c>
      <c r="F180" s="15">
        <v>1</v>
      </c>
      <c r="G180" s="16">
        <v>1090</v>
      </c>
      <c r="H180" s="16">
        <f t="shared" si="2"/>
        <v>1090</v>
      </c>
      <c r="I180" s="99"/>
    </row>
    <row r="181" spans="1:9" s="6" customFormat="1" ht="15">
      <c r="A181" s="98">
        <v>180</v>
      </c>
      <c r="B181" s="14" t="s">
        <v>930</v>
      </c>
      <c r="C181" s="14" t="s">
        <v>1408</v>
      </c>
      <c r="D181" s="14" t="s">
        <v>1409</v>
      </c>
      <c r="E181" s="14" t="s">
        <v>933</v>
      </c>
      <c r="F181" s="15">
        <v>1</v>
      </c>
      <c r="G181" s="16">
        <v>581.171499999998</v>
      </c>
      <c r="H181" s="16">
        <f t="shared" si="2"/>
        <v>581.171499999998</v>
      </c>
      <c r="I181" s="100"/>
    </row>
    <row r="182" spans="1:9" ht="15">
      <c r="A182" s="98">
        <v>181</v>
      </c>
      <c r="B182" s="14" t="s">
        <v>955</v>
      </c>
      <c r="C182" s="14" t="s">
        <v>828</v>
      </c>
      <c r="D182" s="14" t="s">
        <v>829</v>
      </c>
      <c r="E182" s="14" t="s">
        <v>933</v>
      </c>
      <c r="F182" s="15">
        <v>1</v>
      </c>
      <c r="G182" s="16">
        <v>195.2535</v>
      </c>
      <c r="H182" s="16">
        <f t="shared" si="2"/>
        <v>195.2535</v>
      </c>
      <c r="I182" s="100"/>
    </row>
    <row r="183" spans="1:9" s="6" customFormat="1" ht="15">
      <c r="A183" s="98">
        <v>182</v>
      </c>
      <c r="B183" s="14" t="s">
        <v>1061</v>
      </c>
      <c r="C183" s="14" t="s">
        <v>862</v>
      </c>
      <c r="D183" s="14" t="s">
        <v>861</v>
      </c>
      <c r="E183" s="14" t="s">
        <v>933</v>
      </c>
      <c r="F183" s="15">
        <v>1</v>
      </c>
      <c r="G183" s="16">
        <v>895</v>
      </c>
      <c r="H183" s="16">
        <f t="shared" si="2"/>
        <v>895</v>
      </c>
      <c r="I183" s="99"/>
    </row>
    <row r="184" spans="1:9" s="6" customFormat="1" ht="15">
      <c r="A184" s="98">
        <v>183</v>
      </c>
      <c r="B184" s="14" t="s">
        <v>930</v>
      </c>
      <c r="C184" s="14" t="s">
        <v>1413</v>
      </c>
      <c r="D184" s="14" t="s">
        <v>1414</v>
      </c>
      <c r="E184" s="14" t="s">
        <v>933</v>
      </c>
      <c r="F184" s="15">
        <v>1</v>
      </c>
      <c r="G184" s="16">
        <v>414.6675</v>
      </c>
      <c r="H184" s="16">
        <f t="shared" si="2"/>
        <v>414.6675</v>
      </c>
      <c r="I184" s="100"/>
    </row>
    <row r="185" spans="1:9" ht="15">
      <c r="A185" s="98">
        <v>184</v>
      </c>
      <c r="B185" s="14" t="s">
        <v>1061</v>
      </c>
      <c r="C185" s="14" t="s">
        <v>859</v>
      </c>
      <c r="D185" s="14" t="s">
        <v>860</v>
      </c>
      <c r="E185" s="14" t="s">
        <v>933</v>
      </c>
      <c r="F185" s="15">
        <v>4</v>
      </c>
      <c r="G185" s="16">
        <v>733</v>
      </c>
      <c r="H185" s="16">
        <f t="shared" si="2"/>
        <v>2932</v>
      </c>
      <c r="I185" s="99"/>
    </row>
    <row r="186" spans="1:9" ht="15">
      <c r="A186" s="98">
        <v>185</v>
      </c>
      <c r="B186" s="14" t="s">
        <v>1441</v>
      </c>
      <c r="C186" s="14" t="s">
        <v>1440</v>
      </c>
      <c r="D186" s="14" t="s">
        <v>1439</v>
      </c>
      <c r="E186" s="14" t="s">
        <v>933</v>
      </c>
      <c r="F186" s="15">
        <v>1</v>
      </c>
      <c r="G186" s="16">
        <v>471</v>
      </c>
      <c r="H186" s="16">
        <f t="shared" si="2"/>
        <v>471</v>
      </c>
      <c r="I186" s="99"/>
    </row>
    <row r="187" spans="1:9" s="6" customFormat="1" ht="15">
      <c r="A187" s="98">
        <v>186</v>
      </c>
      <c r="B187" s="14" t="s">
        <v>1061</v>
      </c>
      <c r="C187" s="14" t="s">
        <v>1424</v>
      </c>
      <c r="D187" s="14" t="s">
        <v>1423</v>
      </c>
      <c r="E187" s="14" t="s">
        <v>933</v>
      </c>
      <c r="F187" s="15">
        <v>1</v>
      </c>
      <c r="G187" s="16">
        <v>1026.298</v>
      </c>
      <c r="H187" s="16">
        <f t="shared" si="2"/>
        <v>1026.298</v>
      </c>
      <c r="I187" s="100"/>
    </row>
    <row r="188" spans="1:9" s="6" customFormat="1" ht="15">
      <c r="A188" s="98">
        <v>187</v>
      </c>
      <c r="B188" s="14" t="s">
        <v>1086</v>
      </c>
      <c r="C188" s="14" t="s">
        <v>812</v>
      </c>
      <c r="D188" s="14" t="s">
        <v>813</v>
      </c>
      <c r="E188" s="14" t="s">
        <v>933</v>
      </c>
      <c r="F188" s="15">
        <v>1</v>
      </c>
      <c r="G188" s="16">
        <v>345.878</v>
      </c>
      <c r="H188" s="16">
        <f t="shared" si="2"/>
        <v>345.878</v>
      </c>
      <c r="I188" s="100"/>
    </row>
    <row r="189" spans="1:9" s="6" customFormat="1" ht="15">
      <c r="A189" s="98">
        <v>188</v>
      </c>
      <c r="B189" s="14" t="s">
        <v>930</v>
      </c>
      <c r="C189" s="14" t="s">
        <v>1434</v>
      </c>
      <c r="D189" s="14" t="s">
        <v>1435</v>
      </c>
      <c r="E189" s="14" t="s">
        <v>933</v>
      </c>
      <c r="F189" s="15">
        <v>1</v>
      </c>
      <c r="G189" s="16">
        <v>560.065999999998</v>
      </c>
      <c r="H189" s="16">
        <f t="shared" si="2"/>
        <v>560.065999999998</v>
      </c>
      <c r="I189" s="100"/>
    </row>
    <row r="190" spans="1:9" s="6" customFormat="1" ht="15">
      <c r="A190" s="98">
        <v>189</v>
      </c>
      <c r="B190" s="14" t="s">
        <v>930</v>
      </c>
      <c r="C190" s="14" t="s">
        <v>1402</v>
      </c>
      <c r="D190" s="14" t="s">
        <v>1403</v>
      </c>
      <c r="E190" s="14" t="s">
        <v>933</v>
      </c>
      <c r="F190" s="15">
        <v>2</v>
      </c>
      <c r="G190" s="16">
        <v>489.2485</v>
      </c>
      <c r="H190" s="16">
        <f t="shared" si="2"/>
        <v>978.497</v>
      </c>
      <c r="I190" s="100"/>
    </row>
    <row r="191" spans="1:9" s="6" customFormat="1" ht="15">
      <c r="A191" s="98">
        <v>190</v>
      </c>
      <c r="B191" s="14" t="s">
        <v>930</v>
      </c>
      <c r="C191" s="14" t="s">
        <v>1398</v>
      </c>
      <c r="D191" s="14" t="s">
        <v>1399</v>
      </c>
      <c r="E191" s="14" t="s">
        <v>933</v>
      </c>
      <c r="F191" s="15">
        <v>1</v>
      </c>
      <c r="G191" s="16">
        <v>353.886</v>
      </c>
      <c r="H191" s="16">
        <f t="shared" si="2"/>
        <v>353.886</v>
      </c>
      <c r="I191" s="100"/>
    </row>
    <row r="192" spans="1:9" s="6" customFormat="1" ht="15">
      <c r="A192" s="98">
        <v>191</v>
      </c>
      <c r="B192" s="14" t="s">
        <v>930</v>
      </c>
      <c r="C192" s="14" t="s">
        <v>1387</v>
      </c>
      <c r="D192" s="14" t="s">
        <v>1386</v>
      </c>
      <c r="E192" s="14" t="s">
        <v>933</v>
      </c>
      <c r="F192" s="15">
        <v>1</v>
      </c>
      <c r="G192" s="16">
        <v>720</v>
      </c>
      <c r="H192" s="16">
        <f t="shared" si="2"/>
        <v>720</v>
      </c>
      <c r="I192" s="99"/>
    </row>
    <row r="193" spans="1:9" s="6" customFormat="1" ht="15">
      <c r="A193" s="98">
        <v>192</v>
      </c>
      <c r="B193" s="14" t="s">
        <v>874</v>
      </c>
      <c r="C193" s="14" t="s">
        <v>875</v>
      </c>
      <c r="D193" s="14" t="s">
        <v>864</v>
      </c>
      <c r="E193" s="14" t="s">
        <v>933</v>
      </c>
      <c r="F193" s="15">
        <v>1</v>
      </c>
      <c r="G193" s="16">
        <v>718</v>
      </c>
      <c r="H193" s="16">
        <f t="shared" si="2"/>
        <v>718</v>
      </c>
      <c r="I193" s="99"/>
    </row>
    <row r="194" spans="1:9" s="6" customFormat="1" ht="15">
      <c r="A194" s="98">
        <v>193</v>
      </c>
      <c r="B194" s="14" t="s">
        <v>1061</v>
      </c>
      <c r="C194" s="14" t="s">
        <v>867</v>
      </c>
      <c r="D194" s="14" t="s">
        <v>864</v>
      </c>
      <c r="E194" s="14" t="s">
        <v>933</v>
      </c>
      <c r="F194" s="15">
        <v>1</v>
      </c>
      <c r="G194" s="16">
        <v>1149.5315</v>
      </c>
      <c r="H194" s="16">
        <f aca="true" t="shared" si="3" ref="H194:H257">G194*F194</f>
        <v>1149.5315</v>
      </c>
      <c r="I194" s="100"/>
    </row>
    <row r="195" spans="1:9" s="6" customFormat="1" ht="15">
      <c r="A195" s="98">
        <v>194</v>
      </c>
      <c r="B195" s="14" t="s">
        <v>1061</v>
      </c>
      <c r="C195" s="14" t="s">
        <v>863</v>
      </c>
      <c r="D195" s="14" t="s">
        <v>864</v>
      </c>
      <c r="E195" s="14" t="s">
        <v>933</v>
      </c>
      <c r="F195" s="15">
        <v>1</v>
      </c>
      <c r="G195" s="16">
        <v>1112.41</v>
      </c>
      <c r="H195" s="16">
        <f t="shared" si="3"/>
        <v>1112.41</v>
      </c>
      <c r="I195" s="100"/>
    </row>
    <row r="196" spans="1:9" s="6" customFormat="1" ht="15">
      <c r="A196" s="98">
        <v>195</v>
      </c>
      <c r="B196" s="14" t="s">
        <v>930</v>
      </c>
      <c r="C196" s="14" t="s">
        <v>1404</v>
      </c>
      <c r="D196" s="14" t="s">
        <v>1405</v>
      </c>
      <c r="E196" s="14" t="s">
        <v>933</v>
      </c>
      <c r="F196" s="15">
        <v>1</v>
      </c>
      <c r="G196" s="16">
        <v>874.262999999999</v>
      </c>
      <c r="H196" s="16">
        <f t="shared" si="3"/>
        <v>874.262999999999</v>
      </c>
      <c r="I196" s="100"/>
    </row>
    <row r="197" spans="1:9" s="6" customFormat="1" ht="15">
      <c r="A197" s="98">
        <v>196</v>
      </c>
      <c r="B197" s="14" t="s">
        <v>955</v>
      </c>
      <c r="C197" s="14" t="s">
        <v>820</v>
      </c>
      <c r="D197" s="14" t="s">
        <v>821</v>
      </c>
      <c r="E197" s="14" t="s">
        <v>933</v>
      </c>
      <c r="F197" s="15">
        <v>1</v>
      </c>
      <c r="G197" s="16">
        <v>243.3405</v>
      </c>
      <c r="H197" s="16">
        <f t="shared" si="3"/>
        <v>243.3405</v>
      </c>
      <c r="I197" s="100"/>
    </row>
    <row r="198" spans="1:9" s="6" customFormat="1" ht="15">
      <c r="A198" s="98">
        <v>197</v>
      </c>
      <c r="B198" s="14" t="s">
        <v>1064</v>
      </c>
      <c r="C198" s="14" t="s">
        <v>856</v>
      </c>
      <c r="D198" s="14" t="s">
        <v>1504</v>
      </c>
      <c r="E198" s="14" t="s">
        <v>933</v>
      </c>
      <c r="F198" s="15">
        <v>1</v>
      </c>
      <c r="G198" s="16">
        <v>50</v>
      </c>
      <c r="H198" s="16">
        <f t="shared" si="3"/>
        <v>50</v>
      </c>
      <c r="I198" s="99"/>
    </row>
    <row r="199" spans="1:9" s="6" customFormat="1" ht="15">
      <c r="A199" s="98">
        <v>198</v>
      </c>
      <c r="B199" s="14" t="s">
        <v>1505</v>
      </c>
      <c r="C199" s="14" t="s">
        <v>1506</v>
      </c>
      <c r="D199" s="14" t="s">
        <v>1504</v>
      </c>
      <c r="E199" s="14" t="s">
        <v>933</v>
      </c>
      <c r="F199" s="15">
        <v>1</v>
      </c>
      <c r="G199" s="16">
        <v>116</v>
      </c>
      <c r="H199" s="16">
        <f t="shared" si="3"/>
        <v>116</v>
      </c>
      <c r="I199" s="99"/>
    </row>
    <row r="200" spans="1:9" s="6" customFormat="1" ht="15">
      <c r="A200" s="98">
        <v>199</v>
      </c>
      <c r="B200" s="14" t="s">
        <v>955</v>
      </c>
      <c r="C200" s="14" t="s">
        <v>824</v>
      </c>
      <c r="D200" s="14" t="s">
        <v>825</v>
      </c>
      <c r="E200" s="14" t="s">
        <v>933</v>
      </c>
      <c r="F200" s="15">
        <v>1</v>
      </c>
      <c r="G200" s="16">
        <v>316.8425</v>
      </c>
      <c r="H200" s="16">
        <f t="shared" si="3"/>
        <v>316.8425</v>
      </c>
      <c r="I200" s="100"/>
    </row>
    <row r="201" spans="1:9" s="6" customFormat="1" ht="15">
      <c r="A201" s="98">
        <v>200</v>
      </c>
      <c r="B201" s="14" t="s">
        <v>955</v>
      </c>
      <c r="C201" s="14" t="s">
        <v>832</v>
      </c>
      <c r="D201" s="14" t="s">
        <v>1407</v>
      </c>
      <c r="E201" s="14" t="s">
        <v>933</v>
      </c>
      <c r="F201" s="15">
        <v>1</v>
      </c>
      <c r="G201" s="16">
        <v>252.551</v>
      </c>
      <c r="H201" s="16">
        <f t="shared" si="3"/>
        <v>252.551</v>
      </c>
      <c r="I201" s="100"/>
    </row>
    <row r="202" spans="1:9" ht="15">
      <c r="A202" s="98">
        <v>201</v>
      </c>
      <c r="B202" s="14" t="s">
        <v>930</v>
      </c>
      <c r="C202" s="14" t="s">
        <v>1406</v>
      </c>
      <c r="D202" s="14" t="s">
        <v>1407</v>
      </c>
      <c r="E202" s="14" t="s">
        <v>933</v>
      </c>
      <c r="F202" s="15">
        <v>1</v>
      </c>
      <c r="G202" s="16">
        <v>281.3005</v>
      </c>
      <c r="H202" s="16">
        <f t="shared" si="3"/>
        <v>281.3005</v>
      </c>
      <c r="I202" s="100"/>
    </row>
    <row r="203" spans="1:9" s="6" customFormat="1" ht="15">
      <c r="A203" s="98">
        <v>202</v>
      </c>
      <c r="B203" s="14" t="s">
        <v>1427</v>
      </c>
      <c r="C203" s="14" t="s">
        <v>1426</v>
      </c>
      <c r="D203" s="14" t="s">
        <v>1425</v>
      </c>
      <c r="E203" s="14" t="s">
        <v>933</v>
      </c>
      <c r="F203" s="15">
        <v>1</v>
      </c>
      <c r="G203" s="16">
        <v>1396</v>
      </c>
      <c r="H203" s="16">
        <f t="shared" si="3"/>
        <v>1396</v>
      </c>
      <c r="I203" s="99"/>
    </row>
    <row r="204" spans="1:9" s="6" customFormat="1" ht="15">
      <c r="A204" s="98">
        <v>203</v>
      </c>
      <c r="B204" s="14" t="s">
        <v>930</v>
      </c>
      <c r="C204" s="14" t="s">
        <v>883</v>
      </c>
      <c r="D204" s="14" t="s">
        <v>882</v>
      </c>
      <c r="E204" s="14" t="s">
        <v>933</v>
      </c>
      <c r="F204" s="15">
        <v>1</v>
      </c>
      <c r="G204" s="16">
        <v>296</v>
      </c>
      <c r="H204" s="16">
        <f t="shared" si="3"/>
        <v>296</v>
      </c>
      <c r="I204" s="99"/>
    </row>
    <row r="205" spans="1:9" s="6" customFormat="1" ht="15">
      <c r="A205" s="98">
        <v>204</v>
      </c>
      <c r="B205" s="14" t="s">
        <v>955</v>
      </c>
      <c r="C205" s="14" t="s">
        <v>826</v>
      </c>
      <c r="D205" s="14" t="s">
        <v>827</v>
      </c>
      <c r="E205" s="14" t="s">
        <v>933</v>
      </c>
      <c r="F205" s="15">
        <v>1</v>
      </c>
      <c r="G205" s="16">
        <v>368.1015</v>
      </c>
      <c r="H205" s="16">
        <f t="shared" si="3"/>
        <v>368.1015</v>
      </c>
      <c r="I205" s="100"/>
    </row>
    <row r="206" spans="1:9" ht="15">
      <c r="A206" s="98">
        <v>205</v>
      </c>
      <c r="B206" s="14" t="s">
        <v>1061</v>
      </c>
      <c r="C206" s="14" t="s">
        <v>865</v>
      </c>
      <c r="D206" s="14" t="s">
        <v>866</v>
      </c>
      <c r="E206" s="14" t="s">
        <v>933</v>
      </c>
      <c r="F206" s="15">
        <v>1</v>
      </c>
      <c r="G206" s="16">
        <v>338.364</v>
      </c>
      <c r="H206" s="16">
        <f t="shared" si="3"/>
        <v>338.364</v>
      </c>
      <c r="I206" s="100"/>
    </row>
    <row r="207" spans="1:9" s="6" customFormat="1" ht="15">
      <c r="A207" s="98">
        <v>206</v>
      </c>
      <c r="B207" s="14" t="s">
        <v>1061</v>
      </c>
      <c r="C207" s="14" t="s">
        <v>1449</v>
      </c>
      <c r="D207" s="14" t="s">
        <v>1450</v>
      </c>
      <c r="E207" s="14" t="s">
        <v>933</v>
      </c>
      <c r="F207" s="15">
        <v>1</v>
      </c>
      <c r="G207" s="16">
        <v>474.6235</v>
      </c>
      <c r="H207" s="16">
        <f t="shared" si="3"/>
        <v>474.6235</v>
      </c>
      <c r="I207" s="100"/>
    </row>
    <row r="208" spans="1:9" ht="15">
      <c r="A208" s="98">
        <v>207</v>
      </c>
      <c r="B208" s="14" t="s">
        <v>1042</v>
      </c>
      <c r="C208" s="14" t="s">
        <v>805</v>
      </c>
      <c r="D208" s="14" t="s">
        <v>804</v>
      </c>
      <c r="E208" s="14" t="s">
        <v>933</v>
      </c>
      <c r="F208" s="15">
        <v>1</v>
      </c>
      <c r="G208" s="16">
        <v>30</v>
      </c>
      <c r="H208" s="16">
        <f t="shared" si="3"/>
        <v>30</v>
      </c>
      <c r="I208" s="99"/>
    </row>
    <row r="209" spans="1:9" ht="15">
      <c r="A209" s="98">
        <v>208</v>
      </c>
      <c r="B209" s="14" t="s">
        <v>1064</v>
      </c>
      <c r="C209" s="14" t="s">
        <v>1438</v>
      </c>
      <c r="D209" s="14" t="s">
        <v>1437</v>
      </c>
      <c r="E209" s="14" t="s">
        <v>933</v>
      </c>
      <c r="F209" s="15">
        <v>1</v>
      </c>
      <c r="G209" s="16">
        <v>50</v>
      </c>
      <c r="H209" s="16">
        <f t="shared" si="3"/>
        <v>50</v>
      </c>
      <c r="I209" s="99"/>
    </row>
    <row r="210" spans="1:9" ht="15">
      <c r="A210" s="98">
        <v>209</v>
      </c>
      <c r="B210" s="14" t="s">
        <v>955</v>
      </c>
      <c r="C210" s="14" t="s">
        <v>835</v>
      </c>
      <c r="D210" s="14" t="s">
        <v>836</v>
      </c>
      <c r="E210" s="14" t="s">
        <v>933</v>
      </c>
      <c r="F210" s="15">
        <v>1</v>
      </c>
      <c r="G210" s="16">
        <v>246.7205</v>
      </c>
      <c r="H210" s="16">
        <f t="shared" si="3"/>
        <v>246.7205</v>
      </c>
      <c r="I210" s="100"/>
    </row>
    <row r="211" spans="1:9" ht="30">
      <c r="A211" s="98">
        <v>210</v>
      </c>
      <c r="B211" s="14" t="s">
        <v>1093</v>
      </c>
      <c r="C211" s="18" t="s">
        <v>107</v>
      </c>
      <c r="D211" s="14" t="s">
        <v>871</v>
      </c>
      <c r="E211" s="14" t="s">
        <v>933</v>
      </c>
      <c r="F211" s="15">
        <v>1</v>
      </c>
      <c r="G211" s="16">
        <v>920.543</v>
      </c>
      <c r="H211" s="16">
        <f t="shared" si="3"/>
        <v>920.543</v>
      </c>
      <c r="I211" s="100"/>
    </row>
    <row r="212" spans="1:9" ht="15">
      <c r="A212" s="98">
        <v>211</v>
      </c>
      <c r="B212" s="14" t="s">
        <v>930</v>
      </c>
      <c r="C212" s="14" t="s">
        <v>1417</v>
      </c>
      <c r="D212" s="14" t="s">
        <v>1418</v>
      </c>
      <c r="E212" s="14" t="s">
        <v>933</v>
      </c>
      <c r="F212" s="15">
        <v>6</v>
      </c>
      <c r="G212" s="16">
        <v>160.589</v>
      </c>
      <c r="H212" s="16">
        <f t="shared" si="3"/>
        <v>963.534</v>
      </c>
      <c r="I212" s="100"/>
    </row>
    <row r="213" spans="1:9" ht="15">
      <c r="A213" s="98">
        <v>212</v>
      </c>
      <c r="B213" s="14" t="s">
        <v>1086</v>
      </c>
      <c r="C213" s="14">
        <v>401380756</v>
      </c>
      <c r="D213" s="14" t="s">
        <v>1501</v>
      </c>
      <c r="E213" s="14" t="s">
        <v>933</v>
      </c>
      <c r="F213" s="15">
        <v>1</v>
      </c>
      <c r="G213" s="16">
        <v>684</v>
      </c>
      <c r="H213" s="16">
        <f t="shared" si="3"/>
        <v>684</v>
      </c>
      <c r="I213" s="99"/>
    </row>
    <row r="214" spans="1:9" s="6" customFormat="1" ht="15">
      <c r="A214" s="98">
        <v>213</v>
      </c>
      <c r="B214" s="14" t="s">
        <v>930</v>
      </c>
      <c r="C214" s="14" t="s">
        <v>218</v>
      </c>
      <c r="D214" s="14" t="s">
        <v>219</v>
      </c>
      <c r="E214" s="14" t="s">
        <v>933</v>
      </c>
      <c r="F214" s="15">
        <v>1</v>
      </c>
      <c r="G214" s="16">
        <v>1191.034</v>
      </c>
      <c r="H214" s="16">
        <f t="shared" si="3"/>
        <v>1191.034</v>
      </c>
      <c r="I214" s="100"/>
    </row>
    <row r="215" spans="1:9" s="6" customFormat="1" ht="15">
      <c r="A215" s="98">
        <v>214</v>
      </c>
      <c r="B215" s="14" t="s">
        <v>925</v>
      </c>
      <c r="C215" s="14" t="s">
        <v>221</v>
      </c>
      <c r="D215" s="14" t="s">
        <v>220</v>
      </c>
      <c r="E215" s="14" t="s">
        <v>933</v>
      </c>
      <c r="F215" s="15">
        <v>1</v>
      </c>
      <c r="G215" s="16">
        <v>1837</v>
      </c>
      <c r="H215" s="16">
        <f t="shared" si="3"/>
        <v>1837</v>
      </c>
      <c r="I215" s="99"/>
    </row>
    <row r="216" spans="1:9" s="6" customFormat="1" ht="15">
      <c r="A216" s="98">
        <v>215</v>
      </c>
      <c r="B216" s="14" t="s">
        <v>955</v>
      </c>
      <c r="C216" s="14" t="s">
        <v>837</v>
      </c>
      <c r="D216" s="14" t="s">
        <v>838</v>
      </c>
      <c r="E216" s="14" t="s">
        <v>933</v>
      </c>
      <c r="F216" s="15">
        <v>1</v>
      </c>
      <c r="G216" s="16">
        <v>261.1115</v>
      </c>
      <c r="H216" s="16">
        <f t="shared" si="3"/>
        <v>261.1115</v>
      </c>
      <c r="I216" s="100"/>
    </row>
    <row r="217" spans="1:9" s="6" customFormat="1" ht="15">
      <c r="A217" s="98">
        <v>216</v>
      </c>
      <c r="B217" s="14" t="s">
        <v>1039</v>
      </c>
      <c r="C217" s="14" t="s">
        <v>798</v>
      </c>
      <c r="D217" s="14" t="s">
        <v>799</v>
      </c>
      <c r="E217" s="14" t="s">
        <v>933</v>
      </c>
      <c r="F217" s="15">
        <v>1</v>
      </c>
      <c r="G217" s="16">
        <v>368</v>
      </c>
      <c r="H217" s="16">
        <f t="shared" si="3"/>
        <v>368</v>
      </c>
      <c r="I217" s="99"/>
    </row>
    <row r="218" spans="1:9" ht="15">
      <c r="A218" s="98">
        <v>217</v>
      </c>
      <c r="B218" s="14" t="s">
        <v>1042</v>
      </c>
      <c r="C218" s="14" t="s">
        <v>802</v>
      </c>
      <c r="D218" s="14" t="s">
        <v>803</v>
      </c>
      <c r="E218" s="14" t="s">
        <v>933</v>
      </c>
      <c r="F218" s="15">
        <v>1</v>
      </c>
      <c r="G218" s="16">
        <v>579.943000000001</v>
      </c>
      <c r="H218" s="16">
        <f t="shared" si="3"/>
        <v>579.943000000001</v>
      </c>
      <c r="I218" s="100"/>
    </row>
    <row r="219" spans="1:9" ht="15">
      <c r="A219" s="98">
        <v>218</v>
      </c>
      <c r="B219" s="14" t="s">
        <v>955</v>
      </c>
      <c r="C219" s="14" t="s">
        <v>822</v>
      </c>
      <c r="D219" s="14" t="s">
        <v>823</v>
      </c>
      <c r="E219" s="14" t="s">
        <v>933</v>
      </c>
      <c r="F219" s="15">
        <v>2</v>
      </c>
      <c r="G219" s="16">
        <v>253.5325</v>
      </c>
      <c r="H219" s="16">
        <f t="shared" si="3"/>
        <v>507.065</v>
      </c>
      <c r="I219" s="100"/>
    </row>
    <row r="220" spans="1:9" s="6" customFormat="1" ht="15">
      <c r="A220" s="98">
        <v>219</v>
      </c>
      <c r="B220" s="14" t="s">
        <v>955</v>
      </c>
      <c r="C220" s="14" t="s">
        <v>833</v>
      </c>
      <c r="D220" s="14" t="s">
        <v>834</v>
      </c>
      <c r="E220" s="14" t="s">
        <v>933</v>
      </c>
      <c r="F220" s="15">
        <v>1</v>
      </c>
      <c r="G220" s="16">
        <v>235.079</v>
      </c>
      <c r="H220" s="16">
        <f t="shared" si="3"/>
        <v>235.079</v>
      </c>
      <c r="I220" s="100"/>
    </row>
    <row r="221" spans="1:9" ht="45">
      <c r="A221" s="98">
        <v>220</v>
      </c>
      <c r="B221" s="14" t="s">
        <v>1433</v>
      </c>
      <c r="C221" s="18" t="s">
        <v>105</v>
      </c>
      <c r="D221" s="14" t="s">
        <v>1436</v>
      </c>
      <c r="E221" s="14" t="s">
        <v>933</v>
      </c>
      <c r="F221" s="15">
        <v>1</v>
      </c>
      <c r="G221" s="16">
        <v>130</v>
      </c>
      <c r="H221" s="16">
        <f t="shared" si="3"/>
        <v>130</v>
      </c>
      <c r="I221" s="99"/>
    </row>
    <row r="222" spans="1:9" s="6" customFormat="1" ht="15">
      <c r="A222" s="98">
        <v>221</v>
      </c>
      <c r="B222" s="14" t="s">
        <v>1433</v>
      </c>
      <c r="C222" s="14" t="s">
        <v>1503</v>
      </c>
      <c r="D222" s="14" t="s">
        <v>1502</v>
      </c>
      <c r="E222" s="14" t="s">
        <v>933</v>
      </c>
      <c r="F222" s="15">
        <v>1</v>
      </c>
      <c r="G222" s="16">
        <v>93</v>
      </c>
      <c r="H222" s="16">
        <f t="shared" si="3"/>
        <v>93</v>
      </c>
      <c r="I222" s="99"/>
    </row>
    <row r="223" spans="1:9" ht="15">
      <c r="A223" s="98">
        <v>222</v>
      </c>
      <c r="B223" s="14" t="s">
        <v>955</v>
      </c>
      <c r="C223" s="14" t="s">
        <v>839</v>
      </c>
      <c r="D223" s="14" t="s">
        <v>817</v>
      </c>
      <c r="E223" s="14" t="s">
        <v>933</v>
      </c>
      <c r="F223" s="15">
        <v>1</v>
      </c>
      <c r="G223" s="16">
        <v>215.787</v>
      </c>
      <c r="H223" s="16">
        <f t="shared" si="3"/>
        <v>215.787</v>
      </c>
      <c r="I223" s="100"/>
    </row>
    <row r="224" spans="1:9" s="6" customFormat="1" ht="15">
      <c r="A224" s="98">
        <v>223</v>
      </c>
      <c r="B224" s="14" t="s">
        <v>955</v>
      </c>
      <c r="C224" s="14" t="s">
        <v>816</v>
      </c>
      <c r="D224" s="14" t="s">
        <v>817</v>
      </c>
      <c r="E224" s="14" t="s">
        <v>933</v>
      </c>
      <c r="F224" s="15">
        <v>1</v>
      </c>
      <c r="G224" s="16">
        <v>335.231</v>
      </c>
      <c r="H224" s="16">
        <f t="shared" si="3"/>
        <v>335.231</v>
      </c>
      <c r="I224" s="100"/>
    </row>
    <row r="225" spans="1:9" s="6" customFormat="1" ht="15">
      <c r="A225" s="98">
        <v>224</v>
      </c>
      <c r="B225" s="14" t="s">
        <v>1448</v>
      </c>
      <c r="C225" s="14">
        <v>101300029</v>
      </c>
      <c r="D225" s="14" t="s">
        <v>1389</v>
      </c>
      <c r="E225" s="14" t="s">
        <v>933</v>
      </c>
      <c r="F225" s="15">
        <v>2</v>
      </c>
      <c r="G225" s="16">
        <v>147</v>
      </c>
      <c r="H225" s="16">
        <f t="shared" si="3"/>
        <v>294</v>
      </c>
      <c r="I225" s="99"/>
    </row>
    <row r="226" spans="1:9" ht="15">
      <c r="A226" s="98">
        <v>225</v>
      </c>
      <c r="B226" s="14" t="s">
        <v>930</v>
      </c>
      <c r="C226" s="14" t="s">
        <v>1410</v>
      </c>
      <c r="D226" s="14" t="s">
        <v>1389</v>
      </c>
      <c r="E226" s="14" t="s">
        <v>933</v>
      </c>
      <c r="F226" s="15">
        <v>2</v>
      </c>
      <c r="G226" s="16">
        <v>223.5675</v>
      </c>
      <c r="H226" s="16">
        <f t="shared" si="3"/>
        <v>447.135</v>
      </c>
      <c r="I226" s="100"/>
    </row>
    <row r="227" spans="1:9" s="6" customFormat="1" ht="15">
      <c r="A227" s="98">
        <v>226</v>
      </c>
      <c r="B227" s="14" t="s">
        <v>930</v>
      </c>
      <c r="C227" s="14" t="s">
        <v>1388</v>
      </c>
      <c r="D227" s="14" t="s">
        <v>1389</v>
      </c>
      <c r="E227" s="14" t="s">
        <v>933</v>
      </c>
      <c r="F227" s="15">
        <v>2</v>
      </c>
      <c r="G227" s="16">
        <v>228.2345</v>
      </c>
      <c r="H227" s="16">
        <f t="shared" si="3"/>
        <v>456.469</v>
      </c>
      <c r="I227" s="100"/>
    </row>
    <row r="228" spans="1:9" s="6" customFormat="1" ht="15">
      <c r="A228" s="98">
        <v>227</v>
      </c>
      <c r="B228" s="14" t="s">
        <v>1086</v>
      </c>
      <c r="C228" s="14" t="s">
        <v>809</v>
      </c>
      <c r="D228" s="14" t="s">
        <v>810</v>
      </c>
      <c r="E228" s="14" t="s">
        <v>933</v>
      </c>
      <c r="F228" s="15">
        <v>1</v>
      </c>
      <c r="G228" s="16">
        <v>372.034</v>
      </c>
      <c r="H228" s="16">
        <f t="shared" si="3"/>
        <v>372.034</v>
      </c>
      <c r="I228" s="100"/>
    </row>
    <row r="229" spans="1:9" s="6" customFormat="1" ht="15">
      <c r="A229" s="98">
        <v>228</v>
      </c>
      <c r="B229" s="14" t="s">
        <v>1428</v>
      </c>
      <c r="C229" s="14" t="s">
        <v>1429</v>
      </c>
      <c r="D229" s="14" t="s">
        <v>1430</v>
      </c>
      <c r="E229" s="14" t="s">
        <v>933</v>
      </c>
      <c r="F229" s="15">
        <v>1</v>
      </c>
      <c r="G229" s="16">
        <v>232</v>
      </c>
      <c r="H229" s="16">
        <f t="shared" si="3"/>
        <v>232</v>
      </c>
      <c r="I229" s="99"/>
    </row>
    <row r="230" spans="1:9" s="6" customFormat="1" ht="15">
      <c r="A230" s="98">
        <v>229</v>
      </c>
      <c r="B230" s="14" t="s">
        <v>930</v>
      </c>
      <c r="C230" s="14" t="s">
        <v>1419</v>
      </c>
      <c r="D230" s="14" t="s">
        <v>1420</v>
      </c>
      <c r="E230" s="14" t="s">
        <v>933</v>
      </c>
      <c r="F230" s="15">
        <v>1</v>
      </c>
      <c r="G230" s="16">
        <v>221.81575</v>
      </c>
      <c r="H230" s="16">
        <f t="shared" si="3"/>
        <v>221.81575</v>
      </c>
      <c r="I230" s="100"/>
    </row>
    <row r="231" spans="1:9" ht="15">
      <c r="A231" s="98">
        <v>230</v>
      </c>
      <c r="B231" s="14" t="s">
        <v>955</v>
      </c>
      <c r="C231" s="14" t="s">
        <v>814</v>
      </c>
      <c r="D231" s="14" t="s">
        <v>815</v>
      </c>
      <c r="E231" s="14" t="s">
        <v>933</v>
      </c>
      <c r="F231" s="15">
        <v>1</v>
      </c>
      <c r="G231" s="16">
        <v>419.425499999999</v>
      </c>
      <c r="H231" s="16">
        <f t="shared" si="3"/>
        <v>419.425499999999</v>
      </c>
      <c r="I231" s="100"/>
    </row>
    <row r="232" spans="1:9" s="6" customFormat="1" ht="15">
      <c r="A232" s="98">
        <v>231</v>
      </c>
      <c r="B232" s="14" t="s">
        <v>955</v>
      </c>
      <c r="C232" s="14" t="s">
        <v>830</v>
      </c>
      <c r="D232" s="14" t="s">
        <v>831</v>
      </c>
      <c r="E232" s="14" t="s">
        <v>933</v>
      </c>
      <c r="F232" s="15">
        <v>1</v>
      </c>
      <c r="G232" s="16">
        <v>256.204</v>
      </c>
      <c r="H232" s="16">
        <f t="shared" si="3"/>
        <v>256.204</v>
      </c>
      <c r="I232" s="100"/>
    </row>
    <row r="233" spans="1:9" ht="15">
      <c r="A233" s="98">
        <v>232</v>
      </c>
      <c r="B233" s="14" t="s">
        <v>955</v>
      </c>
      <c r="C233" s="14" t="s">
        <v>818</v>
      </c>
      <c r="D233" s="14" t="s">
        <v>819</v>
      </c>
      <c r="E233" s="14" t="s">
        <v>933</v>
      </c>
      <c r="F233" s="15">
        <v>1</v>
      </c>
      <c r="G233" s="16">
        <v>240.8965</v>
      </c>
      <c r="H233" s="16">
        <f t="shared" si="3"/>
        <v>240.8965</v>
      </c>
      <c r="I233" s="100"/>
    </row>
    <row r="234" spans="1:9" ht="15">
      <c r="A234" s="98">
        <v>233</v>
      </c>
      <c r="B234" s="14" t="s">
        <v>958</v>
      </c>
      <c r="C234" s="14" t="s">
        <v>885</v>
      </c>
      <c r="D234" s="14" t="s">
        <v>884</v>
      </c>
      <c r="E234" s="14" t="s">
        <v>933</v>
      </c>
      <c r="F234" s="15">
        <v>1</v>
      </c>
      <c r="G234" s="16">
        <v>91</v>
      </c>
      <c r="H234" s="16">
        <f t="shared" si="3"/>
        <v>91</v>
      </c>
      <c r="I234" s="99"/>
    </row>
    <row r="235" spans="1:9" ht="15">
      <c r="A235" s="98">
        <v>234</v>
      </c>
      <c r="B235" s="14" t="s">
        <v>1042</v>
      </c>
      <c r="C235" s="14" t="s">
        <v>1469</v>
      </c>
      <c r="D235" s="14" t="s">
        <v>1470</v>
      </c>
      <c r="E235" s="14" t="s">
        <v>933</v>
      </c>
      <c r="F235" s="15">
        <v>1</v>
      </c>
      <c r="G235" s="16">
        <v>324.9935</v>
      </c>
      <c r="H235" s="16">
        <f aca="true" t="shared" si="4" ref="H235:H243">G235*F235</f>
        <v>324.9935</v>
      </c>
      <c r="I235" s="100"/>
    </row>
    <row r="236" spans="1:9" s="6" customFormat="1" ht="15">
      <c r="A236" s="98">
        <v>235</v>
      </c>
      <c r="B236" s="14" t="s">
        <v>1042</v>
      </c>
      <c r="C236" s="14" t="s">
        <v>796</v>
      </c>
      <c r="D236" s="14" t="s">
        <v>797</v>
      </c>
      <c r="E236" s="14" t="s">
        <v>933</v>
      </c>
      <c r="F236" s="15">
        <v>1</v>
      </c>
      <c r="G236" s="16">
        <v>256.204</v>
      </c>
      <c r="H236" s="16">
        <f t="shared" si="4"/>
        <v>256.204</v>
      </c>
      <c r="I236" s="100"/>
    </row>
    <row r="237" spans="1:9" ht="15">
      <c r="A237" s="98">
        <v>236</v>
      </c>
      <c r="B237" s="14" t="s">
        <v>1039</v>
      </c>
      <c r="C237" s="14" t="s">
        <v>1507</v>
      </c>
      <c r="D237" s="14" t="s">
        <v>1508</v>
      </c>
      <c r="E237" s="14" t="s">
        <v>933</v>
      </c>
      <c r="F237" s="15">
        <v>1</v>
      </c>
      <c r="G237" s="16">
        <v>270</v>
      </c>
      <c r="H237" s="16">
        <f t="shared" si="4"/>
        <v>270</v>
      </c>
      <c r="I237" s="99"/>
    </row>
    <row r="238" spans="1:9" s="6" customFormat="1" ht="15">
      <c r="A238" s="98">
        <v>237</v>
      </c>
      <c r="B238" s="14" t="s">
        <v>930</v>
      </c>
      <c r="C238" s="14" t="s">
        <v>1421</v>
      </c>
      <c r="D238" s="14" t="s">
        <v>1422</v>
      </c>
      <c r="E238" s="14" t="s">
        <v>933</v>
      </c>
      <c r="F238" s="15">
        <v>2</v>
      </c>
      <c r="G238" s="16">
        <v>428.154999999999</v>
      </c>
      <c r="H238" s="16">
        <f t="shared" si="4"/>
        <v>856.309999999998</v>
      </c>
      <c r="I238" s="100"/>
    </row>
    <row r="239" spans="1:9" s="6" customFormat="1" ht="15">
      <c r="A239" s="98">
        <v>238</v>
      </c>
      <c r="B239" s="14" t="s">
        <v>1086</v>
      </c>
      <c r="C239" s="14" t="s">
        <v>1467</v>
      </c>
      <c r="D239" s="14" t="s">
        <v>1468</v>
      </c>
      <c r="E239" s="14" t="s">
        <v>933</v>
      </c>
      <c r="F239" s="15">
        <v>1</v>
      </c>
      <c r="G239" s="16">
        <v>334.4965</v>
      </c>
      <c r="H239" s="16">
        <f t="shared" si="4"/>
        <v>334.4965</v>
      </c>
      <c r="I239" s="100"/>
    </row>
    <row r="240" spans="1:9" s="6" customFormat="1" ht="15">
      <c r="A240" s="98">
        <v>239</v>
      </c>
      <c r="B240" s="14" t="s">
        <v>930</v>
      </c>
      <c r="C240" s="14" t="s">
        <v>1392</v>
      </c>
      <c r="D240" s="14" t="s">
        <v>1393</v>
      </c>
      <c r="E240" s="14" t="s">
        <v>933</v>
      </c>
      <c r="F240" s="15">
        <v>1</v>
      </c>
      <c r="G240" s="16">
        <v>258.0045</v>
      </c>
      <c r="H240" s="16">
        <f t="shared" si="4"/>
        <v>258.0045</v>
      </c>
      <c r="I240" s="100"/>
    </row>
    <row r="241" spans="1:9" ht="15">
      <c r="A241" s="98">
        <v>240</v>
      </c>
      <c r="B241" s="14" t="s">
        <v>1061</v>
      </c>
      <c r="C241" s="14" t="s">
        <v>869</v>
      </c>
      <c r="D241" s="14" t="s">
        <v>868</v>
      </c>
      <c r="E241" s="14" t="s">
        <v>933</v>
      </c>
      <c r="F241" s="15">
        <v>1</v>
      </c>
      <c r="G241" s="16">
        <v>823</v>
      </c>
      <c r="H241" s="16">
        <f t="shared" si="4"/>
        <v>823</v>
      </c>
      <c r="I241" s="99"/>
    </row>
    <row r="242" spans="1:9" s="6" customFormat="1" ht="15">
      <c r="A242" s="98">
        <v>241</v>
      </c>
      <c r="B242" s="14" t="s">
        <v>1086</v>
      </c>
      <c r="C242" s="14" t="s">
        <v>1442</v>
      </c>
      <c r="D242" s="14" t="s">
        <v>1443</v>
      </c>
      <c r="E242" s="14" t="s">
        <v>933</v>
      </c>
      <c r="F242" s="15">
        <v>1</v>
      </c>
      <c r="G242" s="16">
        <v>537.2965</v>
      </c>
      <c r="H242" s="16">
        <f t="shared" si="4"/>
        <v>537.2965</v>
      </c>
      <c r="I242" s="100"/>
    </row>
    <row r="243" spans="1:9" s="6" customFormat="1" ht="15">
      <c r="A243" s="98">
        <v>242</v>
      </c>
      <c r="B243" s="14" t="s">
        <v>930</v>
      </c>
      <c r="C243" s="14" t="s">
        <v>1383</v>
      </c>
      <c r="D243" s="14" t="s">
        <v>1382</v>
      </c>
      <c r="E243" s="14" t="s">
        <v>933</v>
      </c>
      <c r="F243" s="15">
        <v>1</v>
      </c>
      <c r="G243" s="16">
        <v>245</v>
      </c>
      <c r="H243" s="16">
        <f t="shared" si="4"/>
        <v>245</v>
      </c>
      <c r="I243" s="99"/>
    </row>
    <row r="244" spans="1:9" ht="24" thickBot="1">
      <c r="A244" s="101"/>
      <c r="B244" s="40" t="s">
        <v>103</v>
      </c>
      <c r="C244" s="102"/>
      <c r="D244" s="102"/>
      <c r="E244" s="102"/>
      <c r="F244" s="102"/>
      <c r="G244" s="102"/>
      <c r="H244" s="44">
        <f>SUM(H2:H243)</f>
        <v>105614.68899999997</v>
      </c>
      <c r="I244" s="103"/>
    </row>
  </sheetData>
  <printOptions/>
  <pageMargins left="0.3937007874015748" right="0.1968503937007874" top="0.2362204724409449" bottom="0.2755905511811024" header="0.5118110236220472" footer="0.5118110236220472"/>
  <pageSetup firstPageNumber="1" useFirstPageNumber="1" fitToHeight="6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F26" sqref="F26"/>
    </sheetView>
  </sheetViews>
  <sheetFormatPr defaultColWidth="9.140625" defaultRowHeight="12.75"/>
  <cols>
    <col min="1" max="1" width="5.00390625" style="22" customWidth="1"/>
    <col min="2" max="2" width="15.7109375" style="0" customWidth="1"/>
    <col min="3" max="3" width="16.57421875" style="0" customWidth="1"/>
    <col min="4" max="4" width="90.7109375" style="0" customWidth="1"/>
    <col min="5" max="5" width="8.00390625" style="0" customWidth="1"/>
    <col min="7" max="7" width="15.421875" style="0" customWidth="1"/>
    <col min="8" max="8" width="11.57421875" style="12" customWidth="1"/>
    <col min="9" max="9" width="13.00390625" style="0" customWidth="1"/>
  </cols>
  <sheetData>
    <row r="1" spans="1:9" s="7" customFormat="1" ht="12.75">
      <c r="A1" s="30" t="s">
        <v>104</v>
      </c>
      <c r="B1" s="31" t="s">
        <v>935</v>
      </c>
      <c r="C1" s="31" t="s">
        <v>936</v>
      </c>
      <c r="D1" s="31" t="s">
        <v>937</v>
      </c>
      <c r="E1" s="31" t="s">
        <v>934</v>
      </c>
      <c r="F1" s="31" t="s">
        <v>939</v>
      </c>
      <c r="G1" s="31" t="s">
        <v>102</v>
      </c>
      <c r="H1" s="32" t="s">
        <v>101</v>
      </c>
      <c r="I1" s="33" t="s">
        <v>940</v>
      </c>
    </row>
    <row r="2" spans="1:9" s="6" customFormat="1" ht="15">
      <c r="A2" s="34">
        <v>1</v>
      </c>
      <c r="B2" s="23" t="s">
        <v>1129</v>
      </c>
      <c r="C2" s="23" t="s">
        <v>1133</v>
      </c>
      <c r="D2" s="23" t="s">
        <v>1134</v>
      </c>
      <c r="E2" s="23" t="s">
        <v>933</v>
      </c>
      <c r="F2" s="24">
        <v>2</v>
      </c>
      <c r="G2" s="25">
        <v>839</v>
      </c>
      <c r="H2" s="26">
        <f aca="true" t="shared" si="0" ref="H2:H26">G2*F2</f>
        <v>1678</v>
      </c>
      <c r="I2" s="35"/>
    </row>
    <row r="3" spans="1:9" ht="15">
      <c r="A3" s="36">
        <v>2</v>
      </c>
      <c r="B3" s="27" t="s">
        <v>1129</v>
      </c>
      <c r="C3" s="27">
        <v>100098</v>
      </c>
      <c r="D3" s="27" t="s">
        <v>1136</v>
      </c>
      <c r="E3" s="27" t="s">
        <v>933</v>
      </c>
      <c r="F3" s="28">
        <v>1</v>
      </c>
      <c r="G3" s="29">
        <v>981</v>
      </c>
      <c r="H3" s="26">
        <f t="shared" si="0"/>
        <v>981</v>
      </c>
      <c r="I3" s="37"/>
    </row>
    <row r="4" spans="1:9" s="6" customFormat="1" ht="15">
      <c r="A4" s="36">
        <v>3</v>
      </c>
      <c r="B4" s="23" t="s">
        <v>1137</v>
      </c>
      <c r="C4" s="23" t="s">
        <v>1143</v>
      </c>
      <c r="D4" s="23" t="s">
        <v>1144</v>
      </c>
      <c r="E4" s="23" t="s">
        <v>933</v>
      </c>
      <c r="F4" s="24">
        <v>1</v>
      </c>
      <c r="G4" s="25">
        <v>345.709</v>
      </c>
      <c r="H4" s="26">
        <f t="shared" si="0"/>
        <v>345.709</v>
      </c>
      <c r="I4" s="35"/>
    </row>
    <row r="5" spans="1:9" s="6" customFormat="1" ht="15">
      <c r="A5" s="36">
        <v>4</v>
      </c>
      <c r="B5" s="23" t="s">
        <v>1193</v>
      </c>
      <c r="C5" s="23" t="s">
        <v>1194</v>
      </c>
      <c r="D5" s="23" t="s">
        <v>1144</v>
      </c>
      <c r="E5" s="23" t="s">
        <v>933</v>
      </c>
      <c r="F5" s="24">
        <v>1</v>
      </c>
      <c r="G5" s="25">
        <v>559.86125</v>
      </c>
      <c r="H5" s="26">
        <f t="shared" si="0"/>
        <v>559.86125</v>
      </c>
      <c r="I5" s="35"/>
    </row>
    <row r="6" spans="1:9" s="8" customFormat="1" ht="15">
      <c r="A6" s="36">
        <v>5</v>
      </c>
      <c r="B6" s="23" t="s">
        <v>1195</v>
      </c>
      <c r="C6" s="23">
        <v>5723</v>
      </c>
      <c r="D6" s="23" t="s">
        <v>1196</v>
      </c>
      <c r="E6" s="23" t="s">
        <v>933</v>
      </c>
      <c r="F6" s="24">
        <v>1</v>
      </c>
      <c r="G6" s="25">
        <v>1618</v>
      </c>
      <c r="H6" s="26">
        <f t="shared" si="0"/>
        <v>1618</v>
      </c>
      <c r="I6" s="35" t="s">
        <v>938</v>
      </c>
    </row>
    <row r="7" spans="1:9" s="6" customFormat="1" ht="15">
      <c r="A7" s="36">
        <v>6</v>
      </c>
      <c r="B7" s="23" t="s">
        <v>99</v>
      </c>
      <c r="C7" s="23">
        <v>96285525</v>
      </c>
      <c r="D7" s="23" t="s">
        <v>100</v>
      </c>
      <c r="E7" s="23" t="s">
        <v>933</v>
      </c>
      <c r="F7" s="24">
        <v>1</v>
      </c>
      <c r="G7" s="25">
        <v>1430</v>
      </c>
      <c r="H7" s="26">
        <f t="shared" si="0"/>
        <v>1430</v>
      </c>
      <c r="I7" s="35"/>
    </row>
    <row r="8" spans="1:9" s="2" customFormat="1" ht="15">
      <c r="A8" s="36">
        <v>7</v>
      </c>
      <c r="B8" s="23" t="s">
        <v>1129</v>
      </c>
      <c r="C8" s="23">
        <v>972918</v>
      </c>
      <c r="D8" s="23" t="s">
        <v>1141</v>
      </c>
      <c r="E8" s="23" t="s">
        <v>933</v>
      </c>
      <c r="F8" s="24">
        <v>1</v>
      </c>
      <c r="G8" s="25">
        <v>709</v>
      </c>
      <c r="H8" s="26">
        <f t="shared" si="0"/>
        <v>709</v>
      </c>
      <c r="I8" s="38"/>
    </row>
    <row r="9" spans="1:9" ht="15">
      <c r="A9" s="36">
        <v>8</v>
      </c>
      <c r="B9" s="23" t="s">
        <v>1129</v>
      </c>
      <c r="C9" s="23">
        <v>301039</v>
      </c>
      <c r="D9" s="23" t="s">
        <v>1135</v>
      </c>
      <c r="E9" s="23" t="s">
        <v>933</v>
      </c>
      <c r="F9" s="24">
        <v>1</v>
      </c>
      <c r="G9" s="25">
        <v>897</v>
      </c>
      <c r="H9" s="26">
        <f t="shared" si="0"/>
        <v>897</v>
      </c>
      <c r="I9" s="35"/>
    </row>
    <row r="10" spans="1:9" ht="15">
      <c r="A10" s="36">
        <v>9</v>
      </c>
      <c r="B10" s="23" t="s">
        <v>1199</v>
      </c>
      <c r="C10" s="23" t="s">
        <v>202</v>
      </c>
      <c r="D10" s="23" t="s">
        <v>203</v>
      </c>
      <c r="E10" s="23" t="s">
        <v>933</v>
      </c>
      <c r="F10" s="24">
        <v>1</v>
      </c>
      <c r="G10" s="25">
        <v>3754.1205</v>
      </c>
      <c r="H10" s="26">
        <f t="shared" si="0"/>
        <v>3754.1205</v>
      </c>
      <c r="I10" s="35"/>
    </row>
    <row r="11" spans="1:9" s="6" customFormat="1" ht="15">
      <c r="A11" s="36">
        <v>10</v>
      </c>
      <c r="B11" s="23" t="s">
        <v>1154</v>
      </c>
      <c r="C11" s="23" t="s">
        <v>1155</v>
      </c>
      <c r="D11" s="23" t="s">
        <v>1156</v>
      </c>
      <c r="E11" s="23" t="s">
        <v>933</v>
      </c>
      <c r="F11" s="24">
        <v>2</v>
      </c>
      <c r="G11" s="25">
        <v>2743</v>
      </c>
      <c r="H11" s="26">
        <f t="shared" si="0"/>
        <v>5486</v>
      </c>
      <c r="I11" s="35"/>
    </row>
    <row r="12" spans="1:9" s="6" customFormat="1" ht="15">
      <c r="A12" s="36">
        <v>11</v>
      </c>
      <c r="B12" s="23" t="s">
        <v>1129</v>
      </c>
      <c r="C12" s="23">
        <v>302124</v>
      </c>
      <c r="D12" s="23" t="s">
        <v>1130</v>
      </c>
      <c r="E12" s="23" t="s">
        <v>933</v>
      </c>
      <c r="F12" s="24">
        <v>2</v>
      </c>
      <c r="G12" s="25">
        <v>1497</v>
      </c>
      <c r="H12" s="26">
        <f t="shared" si="0"/>
        <v>2994</v>
      </c>
      <c r="I12" s="35"/>
    </row>
    <row r="13" spans="1:9" ht="15">
      <c r="A13" s="36">
        <v>12</v>
      </c>
      <c r="B13" s="23" t="s">
        <v>1129</v>
      </c>
      <c r="C13" s="23">
        <v>682925</v>
      </c>
      <c r="D13" s="23" t="s">
        <v>1142</v>
      </c>
      <c r="E13" s="23" t="s">
        <v>933</v>
      </c>
      <c r="F13" s="24">
        <v>1</v>
      </c>
      <c r="G13" s="25">
        <v>2051</v>
      </c>
      <c r="H13" s="26">
        <f t="shared" si="0"/>
        <v>2051</v>
      </c>
      <c r="I13" s="38"/>
    </row>
    <row r="14" spans="1:9" s="6" customFormat="1" ht="15">
      <c r="A14" s="36">
        <v>13</v>
      </c>
      <c r="B14" s="23" t="s">
        <v>1153</v>
      </c>
      <c r="C14" s="23" t="s">
        <v>204</v>
      </c>
      <c r="D14" s="23" t="s">
        <v>205</v>
      </c>
      <c r="E14" s="23" t="s">
        <v>933</v>
      </c>
      <c r="F14" s="24">
        <v>1</v>
      </c>
      <c r="G14" s="25">
        <v>2785</v>
      </c>
      <c r="H14" s="26">
        <f t="shared" si="0"/>
        <v>2785</v>
      </c>
      <c r="I14" s="38"/>
    </row>
    <row r="15" spans="1:9" s="6" customFormat="1" ht="15">
      <c r="A15" s="36">
        <v>14</v>
      </c>
      <c r="B15" s="23" t="s">
        <v>1153</v>
      </c>
      <c r="C15" s="23" t="s">
        <v>1152</v>
      </c>
      <c r="D15" s="23" t="s">
        <v>1151</v>
      </c>
      <c r="E15" s="23" t="s">
        <v>933</v>
      </c>
      <c r="F15" s="24">
        <v>1</v>
      </c>
      <c r="G15" s="25">
        <v>1533</v>
      </c>
      <c r="H15" s="26">
        <f t="shared" si="0"/>
        <v>1533</v>
      </c>
      <c r="I15" s="35"/>
    </row>
    <row r="16" spans="1:9" s="6" customFormat="1" ht="15">
      <c r="A16" s="36">
        <v>15</v>
      </c>
      <c r="B16" s="23" t="s">
        <v>1150</v>
      </c>
      <c r="C16" s="23" t="s">
        <v>1149</v>
      </c>
      <c r="D16" s="23" t="s">
        <v>1148</v>
      </c>
      <c r="E16" s="23" t="s">
        <v>933</v>
      </c>
      <c r="F16" s="24">
        <v>1</v>
      </c>
      <c r="G16" s="25">
        <v>2335</v>
      </c>
      <c r="H16" s="26">
        <f t="shared" si="0"/>
        <v>2335</v>
      </c>
      <c r="I16" s="38"/>
    </row>
    <row r="17" spans="1:9" s="6" customFormat="1" ht="15">
      <c r="A17" s="36">
        <v>16</v>
      </c>
      <c r="B17" s="23" t="s">
        <v>1129</v>
      </c>
      <c r="C17" s="23">
        <v>402119</v>
      </c>
      <c r="D17" s="23" t="s">
        <v>1140</v>
      </c>
      <c r="E17" s="23" t="s">
        <v>933</v>
      </c>
      <c r="F17" s="24">
        <v>2</v>
      </c>
      <c r="G17" s="25">
        <v>1612</v>
      </c>
      <c r="H17" s="26">
        <f t="shared" si="0"/>
        <v>3224</v>
      </c>
      <c r="I17" s="35"/>
    </row>
    <row r="18" spans="1:9" s="6" customFormat="1" ht="15">
      <c r="A18" s="36">
        <v>17</v>
      </c>
      <c r="B18" s="23" t="s">
        <v>1129</v>
      </c>
      <c r="C18" s="23" t="s">
        <v>1132</v>
      </c>
      <c r="D18" s="23" t="s">
        <v>1131</v>
      </c>
      <c r="E18" s="23" t="s">
        <v>933</v>
      </c>
      <c r="F18" s="24">
        <v>1</v>
      </c>
      <c r="G18" s="25">
        <v>2030</v>
      </c>
      <c r="H18" s="26">
        <f t="shared" si="0"/>
        <v>2030</v>
      </c>
      <c r="I18" s="38"/>
    </row>
    <row r="19" spans="1:9" s="6" customFormat="1" ht="15">
      <c r="A19" s="36">
        <v>18</v>
      </c>
      <c r="B19" s="23" t="s">
        <v>1147</v>
      </c>
      <c r="C19" s="23" t="s">
        <v>1146</v>
      </c>
      <c r="D19" s="23" t="s">
        <v>1145</v>
      </c>
      <c r="E19" s="23" t="s">
        <v>933</v>
      </c>
      <c r="F19" s="24">
        <v>2</v>
      </c>
      <c r="G19" s="25">
        <v>1070</v>
      </c>
      <c r="H19" s="26">
        <f t="shared" si="0"/>
        <v>2140</v>
      </c>
      <c r="I19" s="35"/>
    </row>
    <row r="20" spans="1:9" s="6" customFormat="1" ht="15">
      <c r="A20" s="36">
        <v>19</v>
      </c>
      <c r="B20" s="23" t="s">
        <v>1147</v>
      </c>
      <c r="C20" s="23" t="s">
        <v>1200</v>
      </c>
      <c r="D20" s="23" t="s">
        <v>1201</v>
      </c>
      <c r="E20" s="23" t="s">
        <v>933</v>
      </c>
      <c r="F20" s="24">
        <v>2</v>
      </c>
      <c r="G20" s="25">
        <v>668.641999999999</v>
      </c>
      <c r="H20" s="26">
        <f t="shared" si="0"/>
        <v>1337.283999999998</v>
      </c>
      <c r="I20" s="35"/>
    </row>
    <row r="21" spans="1:9" s="6" customFormat="1" ht="15">
      <c r="A21" s="36">
        <v>20</v>
      </c>
      <c r="B21" s="23" t="s">
        <v>1199</v>
      </c>
      <c r="C21" s="23" t="s">
        <v>208</v>
      </c>
      <c r="D21" s="23" t="s">
        <v>209</v>
      </c>
      <c r="E21" s="23" t="s">
        <v>933</v>
      </c>
      <c r="F21" s="24">
        <v>2</v>
      </c>
      <c r="G21" s="25">
        <v>1118.3575</v>
      </c>
      <c r="H21" s="26">
        <f t="shared" si="0"/>
        <v>2236.715</v>
      </c>
      <c r="I21" s="35"/>
    </row>
    <row r="22" spans="1:9" s="6" customFormat="1" ht="15">
      <c r="A22" s="36">
        <v>21</v>
      </c>
      <c r="B22" s="23" t="s">
        <v>1137</v>
      </c>
      <c r="C22" s="23" t="s">
        <v>1138</v>
      </c>
      <c r="D22" s="23" t="s">
        <v>1139</v>
      </c>
      <c r="E22" s="23" t="s">
        <v>933</v>
      </c>
      <c r="F22" s="24">
        <v>2</v>
      </c>
      <c r="G22" s="25">
        <v>582.00025</v>
      </c>
      <c r="H22" s="26">
        <f t="shared" si="0"/>
        <v>1164.0005</v>
      </c>
      <c r="I22" s="35"/>
    </row>
    <row r="23" spans="1:9" ht="15">
      <c r="A23" s="36">
        <v>22</v>
      </c>
      <c r="B23" s="23" t="s">
        <v>1147</v>
      </c>
      <c r="C23" s="23" t="s">
        <v>1203</v>
      </c>
      <c r="D23" s="23" t="s">
        <v>1202</v>
      </c>
      <c r="E23" s="23" t="s">
        <v>933</v>
      </c>
      <c r="F23" s="24">
        <v>1</v>
      </c>
      <c r="G23" s="25">
        <v>727</v>
      </c>
      <c r="H23" s="26">
        <f t="shared" si="0"/>
        <v>727</v>
      </c>
      <c r="I23" s="35"/>
    </row>
    <row r="24" spans="1:9" ht="15">
      <c r="A24" s="36">
        <v>23</v>
      </c>
      <c r="B24" s="23" t="s">
        <v>1199</v>
      </c>
      <c r="C24" s="23" t="s">
        <v>210</v>
      </c>
      <c r="D24" s="23" t="s">
        <v>211</v>
      </c>
      <c r="E24" s="23" t="s">
        <v>933</v>
      </c>
      <c r="F24" s="24">
        <v>1</v>
      </c>
      <c r="G24" s="25">
        <v>722.8975</v>
      </c>
      <c r="H24" s="26">
        <f t="shared" si="0"/>
        <v>722.8975</v>
      </c>
      <c r="I24" s="35"/>
    </row>
    <row r="25" spans="1:9" s="6" customFormat="1" ht="15">
      <c r="A25" s="36">
        <v>24</v>
      </c>
      <c r="B25" s="23" t="s">
        <v>1195</v>
      </c>
      <c r="C25" s="23" t="s">
        <v>207</v>
      </c>
      <c r="D25" s="23" t="s">
        <v>206</v>
      </c>
      <c r="E25" s="23" t="s">
        <v>933</v>
      </c>
      <c r="F25" s="24">
        <v>1</v>
      </c>
      <c r="G25" s="25">
        <v>858</v>
      </c>
      <c r="H25" s="26">
        <f t="shared" si="0"/>
        <v>858</v>
      </c>
      <c r="I25" s="38"/>
    </row>
    <row r="26" spans="1:9" s="6" customFormat="1" ht="15">
      <c r="A26" s="36">
        <v>25</v>
      </c>
      <c r="B26" s="23" t="s">
        <v>1183</v>
      </c>
      <c r="C26" s="23" t="s">
        <v>1184</v>
      </c>
      <c r="D26" s="23" t="s">
        <v>1185</v>
      </c>
      <c r="E26" s="23" t="s">
        <v>933</v>
      </c>
      <c r="F26" s="24">
        <v>1</v>
      </c>
      <c r="G26" s="25">
        <v>4962.8475</v>
      </c>
      <c r="H26" s="26">
        <f t="shared" si="0"/>
        <v>4962.8475</v>
      </c>
      <c r="I26" s="35"/>
    </row>
    <row r="27" spans="1:9" ht="24" thickBot="1">
      <c r="A27" s="39"/>
      <c r="B27" s="40" t="s">
        <v>103</v>
      </c>
      <c r="C27" s="41"/>
      <c r="D27" s="41"/>
      <c r="E27" s="41"/>
      <c r="F27" s="42"/>
      <c r="G27" s="43"/>
      <c r="H27" s="44">
        <f>SUM(H2:H26)</f>
        <v>48559.43525000001</v>
      </c>
      <c r="I27" s="45"/>
    </row>
    <row r="28" spans="1:9" s="6" customFormat="1" ht="15">
      <c r="A28" s="21"/>
      <c r="B28" s="2"/>
      <c r="C28" s="2"/>
      <c r="D28" s="2"/>
      <c r="E28" s="2"/>
      <c r="F28" s="3"/>
      <c r="G28" s="5"/>
      <c r="H28" s="19"/>
      <c r="I28" s="2"/>
    </row>
    <row r="29" spans="1:9" s="6" customFormat="1" ht="15">
      <c r="A29" s="21"/>
      <c r="B29" s="2"/>
      <c r="C29" s="2"/>
      <c r="D29" s="2"/>
      <c r="E29" s="2"/>
      <c r="F29" s="3"/>
      <c r="G29" s="5"/>
      <c r="H29" s="19"/>
      <c r="I29" s="2"/>
    </row>
    <row r="30" spans="1:9" s="6" customFormat="1" ht="15">
      <c r="A30" s="21"/>
      <c r="B30" s="2"/>
      <c r="C30" s="2"/>
      <c r="D30" s="2"/>
      <c r="E30" s="2"/>
      <c r="F30" s="3"/>
      <c r="G30" s="5"/>
      <c r="H30" s="19"/>
      <c r="I30" s="2"/>
    </row>
    <row r="31" spans="1:9" s="6" customFormat="1" ht="15">
      <c r="A31" s="21"/>
      <c r="B31" s="2"/>
      <c r="C31" s="2"/>
      <c r="D31" s="2"/>
      <c r="E31" s="2"/>
      <c r="F31" s="3"/>
      <c r="G31" s="5"/>
      <c r="H31" s="19"/>
      <c r="I31" s="2"/>
    </row>
    <row r="32" spans="2:7" ht="15">
      <c r="B32" s="2"/>
      <c r="C32" s="2"/>
      <c r="D32" s="2"/>
      <c r="E32" s="2"/>
      <c r="F32" s="3"/>
      <c r="G32" s="5"/>
    </row>
    <row r="33" spans="2:7" ht="15">
      <c r="B33" s="2"/>
      <c r="C33" s="2"/>
      <c r="D33" s="2"/>
      <c r="E33" s="2"/>
      <c r="F33" s="3"/>
      <c r="G33" s="5"/>
    </row>
    <row r="34" spans="2:7" ht="15">
      <c r="B34" s="2"/>
      <c r="C34" s="2"/>
      <c r="D34" s="2"/>
      <c r="E34" s="2"/>
      <c r="F34" s="3"/>
      <c r="G34" s="5"/>
    </row>
    <row r="35" spans="2:7" ht="15">
      <c r="B35" s="2"/>
      <c r="C35" s="2"/>
      <c r="D35" s="2"/>
      <c r="E35" s="2"/>
      <c r="F35" s="3"/>
      <c r="G35" s="5"/>
    </row>
    <row r="36" spans="2:7" ht="15">
      <c r="B36" s="2"/>
      <c r="C36" s="2"/>
      <c r="D36" s="2"/>
      <c r="E36" s="2"/>
      <c r="F36" s="3"/>
      <c r="G36" s="5"/>
    </row>
    <row r="37" spans="2:7" ht="15">
      <c r="B37" s="2"/>
      <c r="C37" s="2"/>
      <c r="D37" s="2"/>
      <c r="E37" s="2"/>
      <c r="F37" s="3"/>
      <c r="G37" s="5"/>
    </row>
    <row r="38" spans="1:9" s="6" customFormat="1" ht="15">
      <c r="A38" s="21"/>
      <c r="B38" s="2"/>
      <c r="C38" s="2"/>
      <c r="D38" s="2"/>
      <c r="E38" s="2"/>
      <c r="F38" s="3"/>
      <c r="G38" s="5"/>
      <c r="H38" s="19"/>
      <c r="I38" s="2"/>
    </row>
    <row r="39" spans="1:9" s="6" customFormat="1" ht="15">
      <c r="A39" s="21"/>
      <c r="B39" s="2"/>
      <c r="C39" s="2"/>
      <c r="D39" s="2"/>
      <c r="E39" s="2"/>
      <c r="F39" s="3"/>
      <c r="G39" s="5"/>
      <c r="H39" s="19"/>
      <c r="I39" s="2"/>
    </row>
    <row r="40" spans="2:7" ht="15">
      <c r="B40" s="2"/>
      <c r="C40" s="2"/>
      <c r="D40" s="2"/>
      <c r="E40" s="2"/>
      <c r="F40" s="3"/>
      <c r="G40" s="5"/>
    </row>
    <row r="41" spans="1:9" s="6" customFormat="1" ht="15">
      <c r="A41" s="21"/>
      <c r="B41" s="2"/>
      <c r="C41" s="2"/>
      <c r="D41" s="2"/>
      <c r="E41" s="2"/>
      <c r="F41" s="3"/>
      <c r="G41" s="5"/>
      <c r="H41" s="19"/>
      <c r="I41" s="2"/>
    </row>
    <row r="42" spans="1:9" s="6" customFormat="1" ht="15">
      <c r="A42" s="21"/>
      <c r="B42" s="2"/>
      <c r="C42" s="2"/>
      <c r="D42" s="2"/>
      <c r="E42" s="2"/>
      <c r="F42" s="3"/>
      <c r="G42" s="5"/>
      <c r="H42" s="19"/>
      <c r="I42" s="2"/>
    </row>
    <row r="43" spans="1:9" s="6" customFormat="1" ht="15">
      <c r="A43" s="21"/>
      <c r="B43" s="2"/>
      <c r="C43" s="2"/>
      <c r="D43" s="2"/>
      <c r="E43" s="2"/>
      <c r="F43" s="3"/>
      <c r="G43" s="5"/>
      <c r="H43" s="19"/>
      <c r="I43" s="2"/>
    </row>
    <row r="44" spans="2:7" ht="15">
      <c r="B44" s="2"/>
      <c r="C44" s="2"/>
      <c r="D44" s="2"/>
      <c r="E44" s="2"/>
      <c r="F44" s="3"/>
      <c r="G44" s="5"/>
    </row>
    <row r="45" spans="2:7" ht="15">
      <c r="B45" s="2"/>
      <c r="C45" s="2"/>
      <c r="D45" s="2"/>
      <c r="E45" s="2"/>
      <c r="F45" s="3"/>
      <c r="G45" s="5"/>
    </row>
    <row r="46" spans="1:9" s="6" customFormat="1" ht="15">
      <c r="A46" s="21"/>
      <c r="B46" s="2"/>
      <c r="C46" s="2"/>
      <c r="D46" s="2"/>
      <c r="E46" s="2"/>
      <c r="F46" s="3"/>
      <c r="G46" s="5"/>
      <c r="H46" s="19"/>
      <c r="I46" s="2"/>
    </row>
    <row r="47" spans="1:9" s="6" customFormat="1" ht="15">
      <c r="A47" s="21"/>
      <c r="B47" s="2"/>
      <c r="C47" s="2"/>
      <c r="D47" s="2"/>
      <c r="E47" s="2"/>
      <c r="F47" s="3"/>
      <c r="G47" s="5"/>
      <c r="H47" s="19"/>
      <c r="I47" s="2"/>
    </row>
    <row r="48" spans="1:9" s="6" customFormat="1" ht="15">
      <c r="A48" s="21"/>
      <c r="B48" s="2"/>
      <c r="C48" s="2"/>
      <c r="D48" s="2"/>
      <c r="E48" s="2"/>
      <c r="F48" s="3"/>
      <c r="G48" s="5"/>
      <c r="H48" s="19"/>
      <c r="I48" s="2"/>
    </row>
    <row r="49" spans="1:9" s="6" customFormat="1" ht="15">
      <c r="A49" s="21"/>
      <c r="B49" s="2"/>
      <c r="C49" s="2"/>
      <c r="D49" s="2"/>
      <c r="E49" s="2"/>
      <c r="F49" s="3"/>
      <c r="G49" s="5"/>
      <c r="H49" s="19"/>
      <c r="I49" s="2"/>
    </row>
    <row r="50" spans="1:9" s="6" customFormat="1" ht="15">
      <c r="A50" s="21"/>
      <c r="B50" s="2"/>
      <c r="C50" s="2"/>
      <c r="D50" s="2"/>
      <c r="E50" s="2"/>
      <c r="F50" s="3"/>
      <c r="G50" s="5"/>
      <c r="H50" s="19"/>
      <c r="I50" s="2"/>
    </row>
    <row r="51" spans="1:9" s="6" customFormat="1" ht="15">
      <c r="A51" s="21"/>
      <c r="B51" s="2"/>
      <c r="C51" s="2"/>
      <c r="D51" s="2"/>
      <c r="E51" s="2"/>
      <c r="F51" s="3"/>
      <c r="G51" s="5"/>
      <c r="H51" s="19"/>
      <c r="I51" s="2"/>
    </row>
    <row r="52" spans="1:9" s="6" customFormat="1" ht="15">
      <c r="A52" s="21"/>
      <c r="B52" s="2"/>
      <c r="C52" s="2"/>
      <c r="D52" s="2"/>
      <c r="E52" s="2"/>
      <c r="F52" s="3"/>
      <c r="G52" s="5"/>
      <c r="H52" s="19"/>
      <c r="I52" s="2"/>
    </row>
    <row r="53" spans="1:9" s="6" customFormat="1" ht="15">
      <c r="A53" s="21"/>
      <c r="B53" s="2"/>
      <c r="C53" s="2"/>
      <c r="D53" s="2"/>
      <c r="E53" s="2"/>
      <c r="F53" s="3"/>
      <c r="G53" s="5"/>
      <c r="H53" s="19"/>
      <c r="I53" s="2"/>
    </row>
    <row r="54" spans="1:9" s="6" customFormat="1" ht="15">
      <c r="A54" s="21"/>
      <c r="B54" s="2"/>
      <c r="C54" s="2"/>
      <c r="D54" s="2"/>
      <c r="E54" s="2"/>
      <c r="F54" s="3"/>
      <c r="G54" s="5"/>
      <c r="H54" s="19"/>
      <c r="I54" s="2"/>
    </row>
    <row r="55" spans="1:9" s="6" customFormat="1" ht="15">
      <c r="A55" s="21"/>
      <c r="B55" s="2"/>
      <c r="C55" s="2"/>
      <c r="D55" s="2"/>
      <c r="E55" s="2"/>
      <c r="F55" s="3"/>
      <c r="G55" s="5"/>
      <c r="H55" s="19"/>
      <c r="I55" s="2"/>
    </row>
    <row r="56" spans="1:9" s="6" customFormat="1" ht="15">
      <c r="A56" s="21"/>
      <c r="B56" s="2"/>
      <c r="C56" s="2"/>
      <c r="D56" s="2"/>
      <c r="E56" s="2"/>
      <c r="F56" s="3"/>
      <c r="G56" s="5"/>
      <c r="H56" s="19"/>
      <c r="I56" s="2"/>
    </row>
    <row r="57" spans="2:7" ht="15">
      <c r="B57" s="2"/>
      <c r="C57" s="2"/>
      <c r="D57" s="2"/>
      <c r="E57" s="2"/>
      <c r="F57" s="3"/>
      <c r="G57" s="5"/>
    </row>
    <row r="58" spans="1:9" s="6" customFormat="1" ht="15">
      <c r="A58" s="21"/>
      <c r="B58" s="2"/>
      <c r="C58" s="2"/>
      <c r="D58" s="2"/>
      <c r="E58" s="2"/>
      <c r="F58" s="3"/>
      <c r="G58" s="5"/>
      <c r="H58" s="19"/>
      <c r="I58" s="2"/>
    </row>
    <row r="59" spans="1:9" s="6" customFormat="1" ht="15">
      <c r="A59" s="21"/>
      <c r="B59" s="2"/>
      <c r="C59" s="2"/>
      <c r="D59" s="2"/>
      <c r="E59" s="2"/>
      <c r="F59" s="3"/>
      <c r="G59" s="5"/>
      <c r="H59" s="19"/>
      <c r="I59" s="2"/>
    </row>
    <row r="60" spans="1:9" s="6" customFormat="1" ht="15">
      <c r="A60" s="21"/>
      <c r="B60" s="2"/>
      <c r="C60" s="2"/>
      <c r="D60" s="2"/>
      <c r="E60" s="2"/>
      <c r="F60" s="3"/>
      <c r="G60" s="5"/>
      <c r="H60" s="19"/>
      <c r="I60" s="2"/>
    </row>
    <row r="61" spans="1:9" s="6" customFormat="1" ht="15">
      <c r="A61" s="21"/>
      <c r="B61" s="2"/>
      <c r="C61" s="2"/>
      <c r="D61" s="2"/>
      <c r="E61" s="2"/>
      <c r="F61" s="3"/>
      <c r="G61" s="5"/>
      <c r="H61" s="19"/>
      <c r="I61" s="2"/>
    </row>
    <row r="62" spans="2:7" ht="15">
      <c r="B62" s="2"/>
      <c r="C62" s="2"/>
      <c r="D62" s="2"/>
      <c r="E62" s="2"/>
      <c r="F62" s="3"/>
      <c r="G62" s="5"/>
    </row>
    <row r="63" spans="2:7" ht="15">
      <c r="B63" s="2"/>
      <c r="C63" s="2"/>
      <c r="D63" s="2"/>
      <c r="E63" s="2"/>
      <c r="F63" s="3"/>
      <c r="G63" s="5"/>
    </row>
    <row r="64" spans="1:9" s="6" customFormat="1" ht="15">
      <c r="A64" s="21"/>
      <c r="B64" s="2"/>
      <c r="C64" s="2"/>
      <c r="D64" s="2"/>
      <c r="E64" s="2"/>
      <c r="F64" s="3"/>
      <c r="G64" s="5"/>
      <c r="H64" s="19"/>
      <c r="I64" s="2"/>
    </row>
    <row r="65" spans="1:9" s="6" customFormat="1" ht="15">
      <c r="A65" s="21"/>
      <c r="B65" s="2"/>
      <c r="C65" s="2"/>
      <c r="D65" s="2"/>
      <c r="E65" s="2"/>
      <c r="F65" s="3"/>
      <c r="G65" s="5"/>
      <c r="H65" s="19"/>
      <c r="I65" s="2"/>
    </row>
    <row r="66" spans="2:7" ht="15">
      <c r="B66" s="2"/>
      <c r="C66" s="2"/>
      <c r="D66" s="2"/>
      <c r="E66" s="2"/>
      <c r="F66" s="3"/>
      <c r="G66" s="5"/>
    </row>
    <row r="67" spans="1:9" s="6" customFormat="1" ht="15">
      <c r="A67" s="21"/>
      <c r="B67" s="2"/>
      <c r="C67" s="2"/>
      <c r="D67" s="2"/>
      <c r="E67" s="2"/>
      <c r="F67" s="3"/>
      <c r="G67" s="5"/>
      <c r="H67" s="19"/>
      <c r="I67" s="2"/>
    </row>
    <row r="68" spans="1:9" s="6" customFormat="1" ht="15">
      <c r="A68" s="21"/>
      <c r="B68" s="2"/>
      <c r="C68" s="2"/>
      <c r="D68" s="2"/>
      <c r="E68" s="2"/>
      <c r="F68" s="3"/>
      <c r="G68" s="5"/>
      <c r="H68" s="19"/>
      <c r="I68" s="2"/>
    </row>
    <row r="69" spans="1:9" s="6" customFormat="1" ht="15">
      <c r="A69" s="21"/>
      <c r="B69" s="2"/>
      <c r="C69" s="2"/>
      <c r="D69" s="2"/>
      <c r="E69" s="2"/>
      <c r="F69" s="3"/>
      <c r="G69" s="5"/>
      <c r="H69" s="19"/>
      <c r="I69" s="2"/>
    </row>
    <row r="70" spans="1:9" s="6" customFormat="1" ht="15">
      <c r="A70" s="21"/>
      <c r="B70" s="2"/>
      <c r="C70" s="2"/>
      <c r="D70" s="2"/>
      <c r="E70" s="2"/>
      <c r="F70" s="3"/>
      <c r="G70" s="5"/>
      <c r="H70" s="19"/>
      <c r="I70" s="2"/>
    </row>
    <row r="71" spans="1:9" s="6" customFormat="1" ht="15">
      <c r="A71" s="21"/>
      <c r="B71" s="2"/>
      <c r="C71" s="2"/>
      <c r="D71" s="2"/>
      <c r="E71" s="2"/>
      <c r="F71" s="3"/>
      <c r="G71" s="5"/>
      <c r="H71" s="19"/>
      <c r="I71" s="2"/>
    </row>
    <row r="72" spans="1:9" s="6" customFormat="1" ht="15">
      <c r="A72" s="21"/>
      <c r="B72" s="2"/>
      <c r="C72" s="2"/>
      <c r="D72" s="2"/>
      <c r="E72" s="2"/>
      <c r="F72" s="3"/>
      <c r="G72" s="5"/>
      <c r="H72" s="19"/>
      <c r="I72" s="2"/>
    </row>
    <row r="73" spans="2:7" ht="15">
      <c r="B73" s="2"/>
      <c r="C73" s="2"/>
      <c r="D73" s="2"/>
      <c r="E73" s="2"/>
      <c r="F73" s="3"/>
      <c r="G73" s="5"/>
    </row>
    <row r="74" spans="1:9" s="6" customFormat="1" ht="15">
      <c r="A74" s="21"/>
      <c r="B74" s="2"/>
      <c r="C74" s="2"/>
      <c r="D74" s="2"/>
      <c r="E74" s="2"/>
      <c r="F74" s="3"/>
      <c r="G74" s="5"/>
      <c r="H74" s="19"/>
      <c r="I74" s="2"/>
    </row>
    <row r="75" spans="1:9" s="6" customFormat="1" ht="15">
      <c r="A75" s="21"/>
      <c r="B75" s="2"/>
      <c r="C75" s="2"/>
      <c r="D75" s="2"/>
      <c r="E75" s="2"/>
      <c r="F75" s="3"/>
      <c r="G75" s="5"/>
      <c r="H75" s="19"/>
      <c r="I75" s="2"/>
    </row>
    <row r="76" spans="1:9" s="6" customFormat="1" ht="15">
      <c r="A76" s="21"/>
      <c r="B76" s="2"/>
      <c r="C76" s="2"/>
      <c r="D76" s="2"/>
      <c r="E76" s="2"/>
      <c r="F76" s="3"/>
      <c r="G76" s="5"/>
      <c r="H76" s="19"/>
      <c r="I76" s="2"/>
    </row>
    <row r="77" spans="1:9" s="6" customFormat="1" ht="15">
      <c r="A77" s="21"/>
      <c r="B77" s="2"/>
      <c r="C77" s="2"/>
      <c r="D77" s="2"/>
      <c r="E77" s="2"/>
      <c r="F77" s="3"/>
      <c r="G77" s="5"/>
      <c r="H77" s="19"/>
      <c r="I77" s="2"/>
    </row>
    <row r="78" spans="2:7" ht="15">
      <c r="B78" s="2"/>
      <c r="C78" s="2"/>
      <c r="D78" s="2"/>
      <c r="E78" s="2"/>
      <c r="F78" s="3"/>
      <c r="G78" s="5"/>
    </row>
    <row r="79" spans="1:9" s="6" customFormat="1" ht="15">
      <c r="A79" s="21"/>
      <c r="B79" s="2"/>
      <c r="C79" s="2"/>
      <c r="D79" s="2"/>
      <c r="E79" s="2"/>
      <c r="F79" s="3"/>
      <c r="G79" s="5"/>
      <c r="H79" s="19"/>
      <c r="I79" s="2"/>
    </row>
    <row r="80" spans="1:9" s="6" customFormat="1" ht="15">
      <c r="A80" s="21"/>
      <c r="B80" s="2"/>
      <c r="C80" s="2"/>
      <c r="D80" s="2"/>
      <c r="E80" s="2"/>
      <c r="F80" s="3"/>
      <c r="G80" s="5"/>
      <c r="H80" s="19"/>
      <c r="I80" s="2"/>
    </row>
  </sheetData>
  <printOptions/>
  <pageMargins left="0.29" right="0.28" top="0.81" bottom="0.4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40">
      <selection activeCell="H57" sqref="H57"/>
    </sheetView>
  </sheetViews>
  <sheetFormatPr defaultColWidth="9.140625" defaultRowHeight="12.75"/>
  <cols>
    <col min="1" max="1" width="4.8515625" style="22" customWidth="1"/>
    <col min="2" max="2" width="15.7109375" style="2" customWidth="1"/>
    <col min="3" max="3" width="16.57421875" style="2" customWidth="1"/>
    <col min="4" max="4" width="105.00390625" style="2" customWidth="1"/>
    <col min="5" max="5" width="7.7109375" style="0" customWidth="1"/>
    <col min="7" max="7" width="15.421875" style="0" customWidth="1"/>
    <col min="8" max="8" width="14.8515625" style="12" customWidth="1"/>
    <col min="9" max="9" width="10.421875" style="0" customWidth="1"/>
  </cols>
  <sheetData>
    <row r="1" spans="1:9" s="46" customFormat="1" ht="12.75">
      <c r="A1" s="30" t="s">
        <v>104</v>
      </c>
      <c r="B1" s="48" t="s">
        <v>935</v>
      </c>
      <c r="C1" s="48" t="s">
        <v>936</v>
      </c>
      <c r="D1" s="48" t="s">
        <v>937</v>
      </c>
      <c r="E1" s="48" t="s">
        <v>934</v>
      </c>
      <c r="F1" s="48" t="s">
        <v>939</v>
      </c>
      <c r="G1" s="31" t="s">
        <v>102</v>
      </c>
      <c r="H1" s="32" t="s">
        <v>101</v>
      </c>
      <c r="I1" s="49" t="s">
        <v>940</v>
      </c>
    </row>
    <row r="2" spans="1:9" s="6" customFormat="1" ht="15">
      <c r="A2" s="34">
        <v>1</v>
      </c>
      <c r="B2" s="23" t="s">
        <v>1147</v>
      </c>
      <c r="C2" s="23" t="s">
        <v>239</v>
      </c>
      <c r="D2" s="23" t="s">
        <v>240</v>
      </c>
      <c r="E2" s="23" t="s">
        <v>933</v>
      </c>
      <c r="F2" s="24">
        <v>1</v>
      </c>
      <c r="G2" s="25">
        <v>586.982499999999</v>
      </c>
      <c r="H2" s="47">
        <f aca="true" t="shared" si="0" ref="H2:H33">G2*F2</f>
        <v>586.982499999999</v>
      </c>
      <c r="I2" s="35"/>
    </row>
    <row r="3" spans="1:9" ht="15">
      <c r="A3" s="34">
        <v>2</v>
      </c>
      <c r="B3" s="23" t="s">
        <v>1147</v>
      </c>
      <c r="C3" s="23" t="s">
        <v>1666</v>
      </c>
      <c r="D3" s="23" t="s">
        <v>1667</v>
      </c>
      <c r="E3" s="23" t="s">
        <v>933</v>
      </c>
      <c r="F3" s="24">
        <v>1</v>
      </c>
      <c r="G3" s="25">
        <v>442.136499999999</v>
      </c>
      <c r="H3" s="47">
        <f t="shared" si="0"/>
        <v>442.136499999999</v>
      </c>
      <c r="I3" s="35"/>
    </row>
    <row r="4" spans="1:9" s="6" customFormat="1" ht="15">
      <c r="A4" s="34">
        <v>3</v>
      </c>
      <c r="B4" s="23" t="s">
        <v>1086</v>
      </c>
      <c r="C4" s="23" t="s">
        <v>225</v>
      </c>
      <c r="D4" s="23" t="s">
        <v>226</v>
      </c>
      <c r="E4" s="23" t="s">
        <v>933</v>
      </c>
      <c r="F4" s="24">
        <v>1</v>
      </c>
      <c r="G4" s="25">
        <v>74.8929999999998</v>
      </c>
      <c r="H4" s="47">
        <f t="shared" si="0"/>
        <v>74.8929999999998</v>
      </c>
      <c r="I4" s="35"/>
    </row>
    <row r="5" spans="1:9" s="6" customFormat="1" ht="15">
      <c r="A5" s="34">
        <v>4</v>
      </c>
      <c r="B5" s="23" t="s">
        <v>952</v>
      </c>
      <c r="C5" s="23" t="s">
        <v>1604</v>
      </c>
      <c r="D5" s="23" t="s">
        <v>1605</v>
      </c>
      <c r="E5" s="23" t="s">
        <v>933</v>
      </c>
      <c r="F5" s="24">
        <v>1</v>
      </c>
      <c r="G5" s="25">
        <v>1149</v>
      </c>
      <c r="H5" s="47">
        <f t="shared" si="0"/>
        <v>1149</v>
      </c>
      <c r="I5" s="38"/>
    </row>
    <row r="6" spans="1:9" s="6" customFormat="1" ht="15">
      <c r="A6" s="34">
        <v>5</v>
      </c>
      <c r="B6" s="23" t="s">
        <v>955</v>
      </c>
      <c r="C6" s="23" t="s">
        <v>1606</v>
      </c>
      <c r="D6" s="23" t="s">
        <v>1607</v>
      </c>
      <c r="E6" s="23" t="s">
        <v>933</v>
      </c>
      <c r="F6" s="24">
        <v>2</v>
      </c>
      <c r="G6" s="25">
        <v>1514.331</v>
      </c>
      <c r="H6" s="47">
        <f t="shared" si="0"/>
        <v>3028.662</v>
      </c>
      <c r="I6" s="35"/>
    </row>
    <row r="7" spans="1:9" s="6" customFormat="1" ht="15">
      <c r="A7" s="34">
        <v>6</v>
      </c>
      <c r="B7" s="23" t="s">
        <v>1427</v>
      </c>
      <c r="C7" s="23" t="s">
        <v>1350</v>
      </c>
      <c r="D7" s="23" t="s">
        <v>1344</v>
      </c>
      <c r="E7" s="23" t="s">
        <v>933</v>
      </c>
      <c r="F7" s="24">
        <v>1</v>
      </c>
      <c r="G7" s="25">
        <v>700</v>
      </c>
      <c r="H7" s="47">
        <f t="shared" si="0"/>
        <v>700</v>
      </c>
      <c r="I7" s="35"/>
    </row>
    <row r="8" spans="1:9" s="6" customFormat="1" ht="15">
      <c r="A8" s="34">
        <v>7</v>
      </c>
      <c r="B8" s="23" t="s">
        <v>1343</v>
      </c>
      <c r="C8" s="23" t="s">
        <v>1342</v>
      </c>
      <c r="D8" s="23" t="s">
        <v>1341</v>
      </c>
      <c r="E8" s="23" t="s">
        <v>933</v>
      </c>
      <c r="F8" s="24">
        <v>1</v>
      </c>
      <c r="G8" s="25">
        <v>755</v>
      </c>
      <c r="H8" s="47">
        <f t="shared" si="0"/>
        <v>755</v>
      </c>
      <c r="I8" s="35" t="s">
        <v>938</v>
      </c>
    </row>
    <row r="9" spans="1:9" s="6" customFormat="1" ht="15">
      <c r="A9" s="34">
        <v>8</v>
      </c>
      <c r="B9" s="23" t="s">
        <v>1427</v>
      </c>
      <c r="C9" s="23" t="s">
        <v>1545</v>
      </c>
      <c r="D9" s="23" t="s">
        <v>1544</v>
      </c>
      <c r="E9" s="23" t="s">
        <v>933</v>
      </c>
      <c r="F9" s="24">
        <v>1</v>
      </c>
      <c r="G9" s="25">
        <v>1058</v>
      </c>
      <c r="H9" s="47">
        <f t="shared" si="0"/>
        <v>1058</v>
      </c>
      <c r="I9" s="35"/>
    </row>
    <row r="10" spans="1:9" ht="15">
      <c r="A10" s="34">
        <v>9</v>
      </c>
      <c r="B10" s="23" t="s">
        <v>1086</v>
      </c>
      <c r="C10" s="23" t="s">
        <v>1373</v>
      </c>
      <c r="D10" s="23" t="s">
        <v>1374</v>
      </c>
      <c r="E10" s="23" t="s">
        <v>933</v>
      </c>
      <c r="F10" s="24">
        <v>1</v>
      </c>
      <c r="G10" s="25">
        <v>886.417999999999</v>
      </c>
      <c r="H10" s="47">
        <f t="shared" si="0"/>
        <v>886.417999999999</v>
      </c>
      <c r="I10" s="35"/>
    </row>
    <row r="11" spans="1:9" s="6" customFormat="1" ht="15">
      <c r="A11" s="34">
        <v>10</v>
      </c>
      <c r="B11" s="23" t="s">
        <v>1427</v>
      </c>
      <c r="C11" s="23" t="s">
        <v>1349</v>
      </c>
      <c r="D11" s="23" t="s">
        <v>1345</v>
      </c>
      <c r="E11" s="23" t="s">
        <v>933</v>
      </c>
      <c r="F11" s="24">
        <v>1</v>
      </c>
      <c r="G11" s="25">
        <v>1200</v>
      </c>
      <c r="H11" s="47">
        <f t="shared" si="0"/>
        <v>1200</v>
      </c>
      <c r="I11" s="35"/>
    </row>
    <row r="12" spans="1:9" s="6" customFormat="1" ht="15">
      <c r="A12" s="34">
        <v>11</v>
      </c>
      <c r="B12" s="23" t="s">
        <v>1364</v>
      </c>
      <c r="C12" s="23" t="s">
        <v>1369</v>
      </c>
      <c r="D12" s="23" t="s">
        <v>1368</v>
      </c>
      <c r="E12" s="23" t="s">
        <v>933</v>
      </c>
      <c r="F12" s="24">
        <v>1</v>
      </c>
      <c r="G12" s="25">
        <v>1457</v>
      </c>
      <c r="H12" s="47">
        <f t="shared" si="0"/>
        <v>1457</v>
      </c>
      <c r="I12" s="35"/>
    </row>
    <row r="13" spans="1:9" ht="15">
      <c r="A13" s="34">
        <v>12</v>
      </c>
      <c r="B13" s="23" t="s">
        <v>1124</v>
      </c>
      <c r="C13" s="23" t="s">
        <v>1339</v>
      </c>
      <c r="D13" s="23" t="s">
        <v>1340</v>
      </c>
      <c r="E13" s="23" t="s">
        <v>933</v>
      </c>
      <c r="F13" s="24">
        <v>1</v>
      </c>
      <c r="G13" s="25">
        <v>1513.005</v>
      </c>
      <c r="H13" s="47">
        <f t="shared" si="0"/>
        <v>1513.005</v>
      </c>
      <c r="I13" s="35"/>
    </row>
    <row r="14" spans="1:9" s="6" customFormat="1" ht="15">
      <c r="A14" s="34">
        <v>13</v>
      </c>
      <c r="B14" s="23" t="s">
        <v>1338</v>
      </c>
      <c r="C14" s="23" t="s">
        <v>1337</v>
      </c>
      <c r="D14" s="23" t="s">
        <v>1336</v>
      </c>
      <c r="E14" s="23" t="s">
        <v>933</v>
      </c>
      <c r="F14" s="24">
        <v>2</v>
      </c>
      <c r="G14" s="25">
        <v>1000</v>
      </c>
      <c r="H14" s="47">
        <f t="shared" si="0"/>
        <v>2000</v>
      </c>
      <c r="I14" s="35"/>
    </row>
    <row r="15" spans="1:9" s="6" customFormat="1" ht="15">
      <c r="A15" s="34">
        <v>14</v>
      </c>
      <c r="B15" s="23" t="s">
        <v>1427</v>
      </c>
      <c r="C15" s="23" t="s">
        <v>1487</v>
      </c>
      <c r="D15" s="23" t="s">
        <v>1486</v>
      </c>
      <c r="E15" s="23" t="s">
        <v>933</v>
      </c>
      <c r="F15" s="24">
        <v>1</v>
      </c>
      <c r="G15" s="25">
        <v>1184</v>
      </c>
      <c r="H15" s="47">
        <f t="shared" si="0"/>
        <v>1184</v>
      </c>
      <c r="I15" s="38"/>
    </row>
    <row r="16" spans="1:9" s="6" customFormat="1" ht="15">
      <c r="A16" s="34">
        <v>15</v>
      </c>
      <c r="B16" s="23" t="s">
        <v>1364</v>
      </c>
      <c r="C16" s="23" t="s">
        <v>1367</v>
      </c>
      <c r="D16" s="23" t="s">
        <v>1366</v>
      </c>
      <c r="E16" s="23" t="s">
        <v>933</v>
      </c>
      <c r="F16" s="24">
        <v>1</v>
      </c>
      <c r="G16" s="25">
        <v>800</v>
      </c>
      <c r="H16" s="47">
        <f t="shared" si="0"/>
        <v>800</v>
      </c>
      <c r="I16" s="38"/>
    </row>
    <row r="17" spans="1:9" s="6" customFormat="1" ht="15">
      <c r="A17" s="34">
        <v>16</v>
      </c>
      <c r="B17" s="23" t="s">
        <v>1147</v>
      </c>
      <c r="C17" s="23" t="s">
        <v>1491</v>
      </c>
      <c r="D17" s="23" t="s">
        <v>1490</v>
      </c>
      <c r="E17" s="23" t="s">
        <v>933</v>
      </c>
      <c r="F17" s="24">
        <v>1</v>
      </c>
      <c r="G17" s="25">
        <v>1747</v>
      </c>
      <c r="H17" s="47">
        <f t="shared" si="0"/>
        <v>1747</v>
      </c>
      <c r="I17" s="38"/>
    </row>
    <row r="18" spans="1:9" s="6" customFormat="1" ht="15">
      <c r="A18" s="34">
        <v>17</v>
      </c>
      <c r="B18" s="23" t="s">
        <v>1273</v>
      </c>
      <c r="C18" s="23" t="s">
        <v>1547</v>
      </c>
      <c r="D18" s="23" t="s">
        <v>1546</v>
      </c>
      <c r="E18" s="23" t="s">
        <v>933</v>
      </c>
      <c r="F18" s="24">
        <v>1</v>
      </c>
      <c r="G18" s="25">
        <v>1487</v>
      </c>
      <c r="H18" s="47">
        <f t="shared" si="0"/>
        <v>1487</v>
      </c>
      <c r="I18" s="35"/>
    </row>
    <row r="19" spans="1:9" ht="15">
      <c r="A19" s="34">
        <v>18</v>
      </c>
      <c r="B19" s="23" t="s">
        <v>1269</v>
      </c>
      <c r="C19" s="23" t="s">
        <v>1493</v>
      </c>
      <c r="D19" s="23" t="s">
        <v>1494</v>
      </c>
      <c r="E19" s="23" t="s">
        <v>933</v>
      </c>
      <c r="F19" s="24">
        <v>1</v>
      </c>
      <c r="G19" s="25">
        <v>649.922000000001</v>
      </c>
      <c r="H19" s="47">
        <f t="shared" si="0"/>
        <v>649.922000000001</v>
      </c>
      <c r="I19" s="35"/>
    </row>
    <row r="20" spans="1:9" s="6" customFormat="1" ht="15">
      <c r="A20" s="34">
        <v>19</v>
      </c>
      <c r="B20" s="23" t="s">
        <v>1338</v>
      </c>
      <c r="C20" s="23" t="s">
        <v>1497</v>
      </c>
      <c r="D20" s="23" t="s">
        <v>1496</v>
      </c>
      <c r="E20" s="23" t="s">
        <v>933</v>
      </c>
      <c r="F20" s="24">
        <v>1</v>
      </c>
      <c r="G20" s="25">
        <v>1137</v>
      </c>
      <c r="H20" s="47">
        <f t="shared" si="0"/>
        <v>1137</v>
      </c>
      <c r="I20" s="35"/>
    </row>
    <row r="21" spans="1:9" s="6" customFormat="1" ht="15">
      <c r="A21" s="34">
        <v>20</v>
      </c>
      <c r="B21" s="23" t="s">
        <v>1338</v>
      </c>
      <c r="C21" s="23" t="s">
        <v>1554</v>
      </c>
      <c r="D21" s="23" t="s">
        <v>1553</v>
      </c>
      <c r="E21" s="23" t="s">
        <v>933</v>
      </c>
      <c r="F21" s="24">
        <v>1</v>
      </c>
      <c r="G21" s="25">
        <v>701</v>
      </c>
      <c r="H21" s="47">
        <f t="shared" si="0"/>
        <v>701</v>
      </c>
      <c r="I21" s="35"/>
    </row>
    <row r="22" spans="1:9" ht="15">
      <c r="A22" s="34">
        <v>21</v>
      </c>
      <c r="B22" s="23" t="s">
        <v>1338</v>
      </c>
      <c r="C22" s="23" t="s">
        <v>1555</v>
      </c>
      <c r="D22" s="23" t="s">
        <v>1553</v>
      </c>
      <c r="E22" s="23" t="s">
        <v>933</v>
      </c>
      <c r="F22" s="24">
        <v>1</v>
      </c>
      <c r="G22" s="25">
        <v>644</v>
      </c>
      <c r="H22" s="47">
        <f t="shared" si="0"/>
        <v>644</v>
      </c>
      <c r="I22" s="35"/>
    </row>
    <row r="23" spans="1:9" s="6" customFormat="1" ht="15">
      <c r="A23" s="34">
        <v>22</v>
      </c>
      <c r="B23" s="23" t="s">
        <v>1370</v>
      </c>
      <c r="C23" s="23" t="s">
        <v>1372</v>
      </c>
      <c r="D23" s="23" t="s">
        <v>1371</v>
      </c>
      <c r="E23" s="23" t="s">
        <v>933</v>
      </c>
      <c r="F23" s="24">
        <v>1</v>
      </c>
      <c r="G23" s="25">
        <v>913</v>
      </c>
      <c r="H23" s="47">
        <f t="shared" si="0"/>
        <v>913</v>
      </c>
      <c r="I23" s="38"/>
    </row>
    <row r="24" spans="1:9" ht="15">
      <c r="A24" s="34">
        <v>23</v>
      </c>
      <c r="B24" s="23" t="s">
        <v>1273</v>
      </c>
      <c r="C24" s="23" t="s">
        <v>1335</v>
      </c>
      <c r="D24" s="23" t="s">
        <v>1272</v>
      </c>
      <c r="E24" s="23" t="s">
        <v>933</v>
      </c>
      <c r="F24" s="24">
        <v>1</v>
      </c>
      <c r="G24" s="25">
        <v>1814</v>
      </c>
      <c r="H24" s="47">
        <f t="shared" si="0"/>
        <v>1814</v>
      </c>
      <c r="I24" s="35"/>
    </row>
    <row r="25" spans="1:9" s="6" customFormat="1" ht="15">
      <c r="A25" s="34">
        <v>24</v>
      </c>
      <c r="B25" s="23" t="s">
        <v>1338</v>
      </c>
      <c r="C25" s="23" t="s">
        <v>1548</v>
      </c>
      <c r="D25" s="23" t="s">
        <v>1272</v>
      </c>
      <c r="E25" s="23" t="s">
        <v>933</v>
      </c>
      <c r="F25" s="24">
        <v>1</v>
      </c>
      <c r="G25" s="25">
        <v>770</v>
      </c>
      <c r="H25" s="47">
        <f t="shared" si="0"/>
        <v>770</v>
      </c>
      <c r="I25" s="35"/>
    </row>
    <row r="26" spans="1:9" ht="15">
      <c r="A26" s="34">
        <v>25</v>
      </c>
      <c r="B26" s="23" t="s">
        <v>1338</v>
      </c>
      <c r="C26" s="23" t="s">
        <v>1550</v>
      </c>
      <c r="D26" s="23" t="s">
        <v>1549</v>
      </c>
      <c r="E26" s="23" t="s">
        <v>933</v>
      </c>
      <c r="F26" s="24">
        <v>1</v>
      </c>
      <c r="G26" s="25">
        <v>855</v>
      </c>
      <c r="H26" s="47">
        <f t="shared" si="0"/>
        <v>855</v>
      </c>
      <c r="I26" s="38"/>
    </row>
    <row r="27" spans="1:9" s="6" customFormat="1" ht="15">
      <c r="A27" s="34">
        <v>26</v>
      </c>
      <c r="B27" s="23" t="s">
        <v>1275</v>
      </c>
      <c r="C27" s="23" t="s">
        <v>1276</v>
      </c>
      <c r="D27" s="23" t="s">
        <v>1274</v>
      </c>
      <c r="E27" s="23" t="s">
        <v>933</v>
      </c>
      <c r="F27" s="24">
        <v>1</v>
      </c>
      <c r="G27" s="25">
        <v>598</v>
      </c>
      <c r="H27" s="47">
        <f t="shared" si="0"/>
        <v>598</v>
      </c>
      <c r="I27" s="35"/>
    </row>
    <row r="28" spans="1:9" s="6" customFormat="1" ht="15">
      <c r="A28" s="34">
        <v>27</v>
      </c>
      <c r="B28" s="23" t="s">
        <v>1364</v>
      </c>
      <c r="C28" s="23" t="s">
        <v>1485</v>
      </c>
      <c r="D28" s="23" t="s">
        <v>1484</v>
      </c>
      <c r="E28" s="23" t="s">
        <v>933</v>
      </c>
      <c r="F28" s="24">
        <v>1</v>
      </c>
      <c r="G28" s="25">
        <v>1300</v>
      </c>
      <c r="H28" s="47">
        <f t="shared" si="0"/>
        <v>1300</v>
      </c>
      <c r="I28" s="38"/>
    </row>
    <row r="29" spans="1:9" s="6" customFormat="1" ht="15">
      <c r="A29" s="34">
        <v>28</v>
      </c>
      <c r="B29" s="23" t="s">
        <v>1086</v>
      </c>
      <c r="C29" s="23" t="s">
        <v>1492</v>
      </c>
      <c r="D29" s="23" t="s">
        <v>1484</v>
      </c>
      <c r="E29" s="23" t="s">
        <v>933</v>
      </c>
      <c r="F29" s="24">
        <v>1</v>
      </c>
      <c r="G29" s="25">
        <v>1044.615</v>
      </c>
      <c r="H29" s="47">
        <f t="shared" si="0"/>
        <v>1044.615</v>
      </c>
      <c r="I29" s="35"/>
    </row>
    <row r="30" spans="1:9" ht="15">
      <c r="A30" s="34">
        <v>29</v>
      </c>
      <c r="B30" s="23" t="s">
        <v>1338</v>
      </c>
      <c r="C30" s="23" t="s">
        <v>1358</v>
      </c>
      <c r="D30" s="23" t="s">
        <v>1357</v>
      </c>
      <c r="E30" s="23" t="s">
        <v>933</v>
      </c>
      <c r="F30" s="24">
        <v>1</v>
      </c>
      <c r="G30" s="25">
        <v>838</v>
      </c>
      <c r="H30" s="47">
        <f t="shared" si="0"/>
        <v>838</v>
      </c>
      <c r="I30" s="35"/>
    </row>
    <row r="31" spans="1:9" s="6" customFormat="1" ht="15">
      <c r="A31" s="34">
        <v>30</v>
      </c>
      <c r="B31" s="23" t="s">
        <v>1338</v>
      </c>
      <c r="C31" s="23" t="s">
        <v>1379</v>
      </c>
      <c r="D31" s="23" t="s">
        <v>1378</v>
      </c>
      <c r="E31" s="23" t="s">
        <v>933</v>
      </c>
      <c r="F31" s="24">
        <v>1</v>
      </c>
      <c r="G31" s="25">
        <v>984</v>
      </c>
      <c r="H31" s="47">
        <f t="shared" si="0"/>
        <v>984</v>
      </c>
      <c r="I31" s="38"/>
    </row>
    <row r="32" spans="1:9" ht="15">
      <c r="A32" s="34">
        <v>31</v>
      </c>
      <c r="B32" s="23" t="s">
        <v>1124</v>
      </c>
      <c r="C32" s="23" t="s">
        <v>1482</v>
      </c>
      <c r="D32" s="23" t="s">
        <v>1483</v>
      </c>
      <c r="E32" s="23" t="s">
        <v>933</v>
      </c>
      <c r="F32" s="24">
        <v>1</v>
      </c>
      <c r="G32" s="25">
        <v>816.620999999999</v>
      </c>
      <c r="H32" s="47">
        <f t="shared" si="0"/>
        <v>816.620999999999</v>
      </c>
      <c r="I32" s="35"/>
    </row>
    <row r="33" spans="1:9" ht="15">
      <c r="A33" s="34">
        <v>32</v>
      </c>
      <c r="B33" s="23" t="s">
        <v>1266</v>
      </c>
      <c r="C33" s="23" t="s">
        <v>1267</v>
      </c>
      <c r="D33" s="23" t="s">
        <v>1268</v>
      </c>
      <c r="E33" s="23" t="s">
        <v>933</v>
      </c>
      <c r="F33" s="24">
        <v>1</v>
      </c>
      <c r="G33" s="25">
        <v>1644.9225</v>
      </c>
      <c r="H33" s="47">
        <f t="shared" si="0"/>
        <v>1644.9225</v>
      </c>
      <c r="I33" s="35"/>
    </row>
    <row r="34" spans="1:9" ht="15">
      <c r="A34" s="34">
        <v>33</v>
      </c>
      <c r="B34" s="23" t="s">
        <v>1269</v>
      </c>
      <c r="C34" s="23" t="s">
        <v>1270</v>
      </c>
      <c r="D34" s="23" t="s">
        <v>1271</v>
      </c>
      <c r="E34" s="23" t="s">
        <v>933</v>
      </c>
      <c r="F34" s="24">
        <v>1</v>
      </c>
      <c r="G34" s="25">
        <v>1623.544</v>
      </c>
      <c r="H34" s="47">
        <f aca="true" t="shared" si="1" ref="H34:H56">G34*F34</f>
        <v>1623.544</v>
      </c>
      <c r="I34" s="35"/>
    </row>
    <row r="35" spans="1:9" ht="15">
      <c r="A35" s="34">
        <v>34</v>
      </c>
      <c r="B35" s="23" t="s">
        <v>1263</v>
      </c>
      <c r="C35" s="23" t="s">
        <v>1264</v>
      </c>
      <c r="D35" s="23" t="s">
        <v>1265</v>
      </c>
      <c r="E35" s="23" t="s">
        <v>933</v>
      </c>
      <c r="F35" s="24">
        <v>1</v>
      </c>
      <c r="G35" s="25">
        <v>605.585500000002</v>
      </c>
      <c r="H35" s="47">
        <f t="shared" si="1"/>
        <v>605.585500000002</v>
      </c>
      <c r="I35" s="35"/>
    </row>
    <row r="36" spans="1:9" s="6" customFormat="1" ht="15">
      <c r="A36" s="34">
        <v>35</v>
      </c>
      <c r="B36" s="23" t="s">
        <v>1124</v>
      </c>
      <c r="C36" s="23" t="s">
        <v>1351</v>
      </c>
      <c r="D36" s="23" t="s">
        <v>1352</v>
      </c>
      <c r="E36" s="23" t="s">
        <v>933</v>
      </c>
      <c r="F36" s="24">
        <v>1</v>
      </c>
      <c r="G36" s="25">
        <v>1345.136</v>
      </c>
      <c r="H36" s="47">
        <f t="shared" si="1"/>
        <v>1345.136</v>
      </c>
      <c r="I36" s="35"/>
    </row>
    <row r="37" spans="1:9" s="6" customFormat="1" ht="15">
      <c r="A37" s="34">
        <v>36</v>
      </c>
      <c r="B37" s="23" t="s">
        <v>1124</v>
      </c>
      <c r="C37" s="23" t="s">
        <v>1353</v>
      </c>
      <c r="D37" s="23" t="s">
        <v>1354</v>
      </c>
      <c r="E37" s="23" t="s">
        <v>933</v>
      </c>
      <c r="F37" s="24">
        <v>1</v>
      </c>
      <c r="G37" s="25">
        <v>920</v>
      </c>
      <c r="H37" s="47">
        <f t="shared" si="1"/>
        <v>920</v>
      </c>
      <c r="I37" s="35"/>
    </row>
    <row r="38" spans="1:9" s="6" customFormat="1" ht="15">
      <c r="A38" s="34">
        <v>37</v>
      </c>
      <c r="B38" s="23" t="s">
        <v>1269</v>
      </c>
      <c r="C38" s="23" t="s">
        <v>1377</v>
      </c>
      <c r="D38" s="23" t="s">
        <v>1354</v>
      </c>
      <c r="E38" s="23" t="s">
        <v>933</v>
      </c>
      <c r="F38" s="24">
        <v>1</v>
      </c>
      <c r="G38" s="25">
        <v>889.044</v>
      </c>
      <c r="H38" s="47">
        <f t="shared" si="1"/>
        <v>889.044</v>
      </c>
      <c r="I38" s="35"/>
    </row>
    <row r="39" spans="1:9" s="6" customFormat="1" ht="15">
      <c r="A39" s="34">
        <v>38</v>
      </c>
      <c r="B39" s="23" t="s">
        <v>1338</v>
      </c>
      <c r="C39" s="23" t="s">
        <v>1362</v>
      </c>
      <c r="D39" s="23" t="s">
        <v>1359</v>
      </c>
      <c r="E39" s="23" t="s">
        <v>933</v>
      </c>
      <c r="F39" s="24">
        <v>1</v>
      </c>
      <c r="G39" s="25">
        <v>473</v>
      </c>
      <c r="H39" s="47">
        <f t="shared" si="1"/>
        <v>473</v>
      </c>
      <c r="I39" s="38"/>
    </row>
    <row r="40" spans="1:9" ht="15">
      <c r="A40" s="34">
        <v>39</v>
      </c>
      <c r="B40" s="23" t="s">
        <v>1338</v>
      </c>
      <c r="C40" s="23" t="s">
        <v>1361</v>
      </c>
      <c r="D40" s="23" t="s">
        <v>1360</v>
      </c>
      <c r="E40" s="23" t="s">
        <v>933</v>
      </c>
      <c r="F40" s="24">
        <v>1</v>
      </c>
      <c r="G40" s="25">
        <v>600</v>
      </c>
      <c r="H40" s="47">
        <f t="shared" si="1"/>
        <v>600</v>
      </c>
      <c r="I40" s="35"/>
    </row>
    <row r="41" spans="1:9" s="6" customFormat="1" ht="15">
      <c r="A41" s="34">
        <v>40</v>
      </c>
      <c r="B41" s="23" t="s">
        <v>1338</v>
      </c>
      <c r="C41" s="23" t="s">
        <v>1495</v>
      </c>
      <c r="D41" s="23" t="s">
        <v>1360</v>
      </c>
      <c r="E41" s="23" t="s">
        <v>933</v>
      </c>
      <c r="F41" s="24">
        <v>1</v>
      </c>
      <c r="G41" s="25">
        <v>600</v>
      </c>
      <c r="H41" s="47">
        <f t="shared" si="1"/>
        <v>600</v>
      </c>
      <c r="I41" s="35"/>
    </row>
    <row r="42" spans="1:9" s="6" customFormat="1" ht="15">
      <c r="A42" s="34">
        <v>41</v>
      </c>
      <c r="B42" s="23" t="s">
        <v>1266</v>
      </c>
      <c r="C42" s="23" t="s">
        <v>1375</v>
      </c>
      <c r="D42" s="23" t="s">
        <v>1376</v>
      </c>
      <c r="E42" s="23" t="s">
        <v>933</v>
      </c>
      <c r="F42" s="24">
        <v>1</v>
      </c>
      <c r="G42" s="25">
        <v>1644.409</v>
      </c>
      <c r="H42" s="47">
        <f t="shared" si="1"/>
        <v>1644.409</v>
      </c>
      <c r="I42" s="35"/>
    </row>
    <row r="43" spans="1:9" s="6" customFormat="1" ht="15">
      <c r="A43" s="34">
        <v>42</v>
      </c>
      <c r="B43" s="23" t="s">
        <v>1364</v>
      </c>
      <c r="C43" s="23" t="s">
        <v>1365</v>
      </c>
      <c r="D43" s="23" t="s">
        <v>1363</v>
      </c>
      <c r="E43" s="23" t="s">
        <v>933</v>
      </c>
      <c r="F43" s="24">
        <v>1</v>
      </c>
      <c r="G43" s="25">
        <v>775</v>
      </c>
      <c r="H43" s="47">
        <f t="shared" si="1"/>
        <v>775</v>
      </c>
      <c r="I43" s="35"/>
    </row>
    <row r="44" spans="1:9" ht="15">
      <c r="A44" s="34">
        <v>43</v>
      </c>
      <c r="B44" s="23" t="s">
        <v>1086</v>
      </c>
      <c r="C44" s="23" t="s">
        <v>1552</v>
      </c>
      <c r="D44" s="23" t="s">
        <v>1551</v>
      </c>
      <c r="E44" s="23" t="s">
        <v>933</v>
      </c>
      <c r="F44" s="24">
        <v>1</v>
      </c>
      <c r="G44" s="25">
        <v>936</v>
      </c>
      <c r="H44" s="47">
        <f t="shared" si="1"/>
        <v>936</v>
      </c>
      <c r="I44" s="38"/>
    </row>
    <row r="45" spans="1:9" ht="15">
      <c r="A45" s="34">
        <v>44</v>
      </c>
      <c r="B45" s="23" t="s">
        <v>1427</v>
      </c>
      <c r="C45" s="23" t="s">
        <v>1489</v>
      </c>
      <c r="D45" s="23" t="s">
        <v>1488</v>
      </c>
      <c r="E45" s="23" t="s">
        <v>933</v>
      </c>
      <c r="F45" s="24">
        <v>1</v>
      </c>
      <c r="G45" s="25">
        <v>833</v>
      </c>
      <c r="H45" s="47">
        <f t="shared" si="1"/>
        <v>833</v>
      </c>
      <c r="I45" s="38"/>
    </row>
    <row r="46" spans="1:9" s="6" customFormat="1" ht="15">
      <c r="A46" s="34">
        <v>45</v>
      </c>
      <c r="B46" s="23" t="s">
        <v>1347</v>
      </c>
      <c r="C46" s="23" t="s">
        <v>1348</v>
      </c>
      <c r="D46" s="23" t="s">
        <v>1346</v>
      </c>
      <c r="E46" s="23" t="s">
        <v>933</v>
      </c>
      <c r="F46" s="24">
        <v>1</v>
      </c>
      <c r="G46" s="25">
        <v>1200</v>
      </c>
      <c r="H46" s="47">
        <f t="shared" si="1"/>
        <v>1200</v>
      </c>
      <c r="I46" s="35"/>
    </row>
    <row r="47" spans="1:9" s="6" customFormat="1" ht="15">
      <c r="A47" s="34">
        <v>46</v>
      </c>
      <c r="B47" s="23" t="s">
        <v>1427</v>
      </c>
      <c r="C47" s="23" t="s">
        <v>1356</v>
      </c>
      <c r="D47" s="23" t="s">
        <v>1355</v>
      </c>
      <c r="E47" s="23" t="s">
        <v>933</v>
      </c>
      <c r="F47" s="24">
        <v>1</v>
      </c>
      <c r="G47" s="25">
        <v>1178</v>
      </c>
      <c r="H47" s="47">
        <f t="shared" si="1"/>
        <v>1178</v>
      </c>
      <c r="I47" s="38"/>
    </row>
    <row r="48" spans="1:9" s="6" customFormat="1" ht="15">
      <c r="A48" s="34">
        <v>47</v>
      </c>
      <c r="B48" s="23" t="s">
        <v>1197</v>
      </c>
      <c r="C48" s="23" t="s">
        <v>1261</v>
      </c>
      <c r="D48" s="23" t="s">
        <v>1262</v>
      </c>
      <c r="E48" s="23" t="s">
        <v>933</v>
      </c>
      <c r="F48" s="24">
        <v>2</v>
      </c>
      <c r="G48" s="25">
        <v>289</v>
      </c>
      <c r="H48" s="47">
        <f t="shared" si="1"/>
        <v>578</v>
      </c>
      <c r="I48" s="38"/>
    </row>
    <row r="49" spans="1:9" s="6" customFormat="1" ht="15">
      <c r="A49" s="34">
        <v>48</v>
      </c>
      <c r="B49" s="23" t="s">
        <v>1210</v>
      </c>
      <c r="C49" s="23" t="s">
        <v>1211</v>
      </c>
      <c r="D49" s="23" t="s">
        <v>1212</v>
      </c>
      <c r="E49" s="23" t="s">
        <v>933</v>
      </c>
      <c r="F49" s="24">
        <v>3</v>
      </c>
      <c r="G49" s="25">
        <v>293</v>
      </c>
      <c r="H49" s="47">
        <f t="shared" si="1"/>
        <v>879</v>
      </c>
      <c r="I49" s="35"/>
    </row>
    <row r="50" spans="1:9" s="6" customFormat="1" ht="15">
      <c r="A50" s="34">
        <v>49</v>
      </c>
      <c r="B50" s="23" t="s">
        <v>1210</v>
      </c>
      <c r="C50" s="23" t="s">
        <v>1209</v>
      </c>
      <c r="D50" s="23" t="s">
        <v>1208</v>
      </c>
      <c r="E50" s="23" t="s">
        <v>933</v>
      </c>
      <c r="F50" s="24">
        <v>5</v>
      </c>
      <c r="G50" s="25">
        <v>367</v>
      </c>
      <c r="H50" s="47">
        <f t="shared" si="1"/>
        <v>1835</v>
      </c>
      <c r="I50" s="38"/>
    </row>
    <row r="51" spans="1:9" s="6" customFormat="1" ht="15">
      <c r="A51" s="34">
        <v>50</v>
      </c>
      <c r="B51" s="23" t="s">
        <v>1500</v>
      </c>
      <c r="C51" s="23" t="s">
        <v>1499</v>
      </c>
      <c r="D51" s="23" t="s">
        <v>1498</v>
      </c>
      <c r="E51" s="23" t="s">
        <v>933</v>
      </c>
      <c r="F51" s="24">
        <v>1</v>
      </c>
      <c r="G51" s="25">
        <v>270</v>
      </c>
      <c r="H51" s="47">
        <f t="shared" si="1"/>
        <v>270</v>
      </c>
      <c r="I51" s="38"/>
    </row>
    <row r="52" spans="1:9" s="6" customFormat="1" ht="15">
      <c r="A52" s="34">
        <v>51</v>
      </c>
      <c r="B52" s="23" t="s">
        <v>1157</v>
      </c>
      <c r="C52" s="23" t="s">
        <v>1158</v>
      </c>
      <c r="D52" s="23" t="s">
        <v>1159</v>
      </c>
      <c r="E52" s="23" t="s">
        <v>933</v>
      </c>
      <c r="F52" s="24">
        <v>1</v>
      </c>
      <c r="G52" s="25">
        <v>3552</v>
      </c>
      <c r="H52" s="47">
        <f t="shared" si="1"/>
        <v>3552</v>
      </c>
      <c r="I52" s="35" t="s">
        <v>938</v>
      </c>
    </row>
    <row r="53" spans="1:9" ht="15">
      <c r="A53" s="34">
        <v>52</v>
      </c>
      <c r="B53" s="23" t="s">
        <v>1478</v>
      </c>
      <c r="C53" s="23">
        <v>504347502</v>
      </c>
      <c r="D53" s="23" t="s">
        <v>1638</v>
      </c>
      <c r="E53" s="23" t="s">
        <v>933</v>
      </c>
      <c r="F53" s="24">
        <v>1</v>
      </c>
      <c r="G53" s="25">
        <v>592</v>
      </c>
      <c r="H53" s="47">
        <f t="shared" si="1"/>
        <v>592</v>
      </c>
      <c r="I53" s="38"/>
    </row>
    <row r="54" spans="1:9" s="6" customFormat="1" ht="15">
      <c r="A54" s="34">
        <v>53</v>
      </c>
      <c r="B54" s="23" t="s">
        <v>955</v>
      </c>
      <c r="C54" s="23" t="s">
        <v>1559</v>
      </c>
      <c r="D54" s="23" t="s">
        <v>1560</v>
      </c>
      <c r="E54" s="23" t="s">
        <v>933</v>
      </c>
      <c r="F54" s="24">
        <v>1</v>
      </c>
      <c r="G54" s="25">
        <v>1609.569</v>
      </c>
      <c r="H54" s="47">
        <f t="shared" si="1"/>
        <v>1609.569</v>
      </c>
      <c r="I54" s="35"/>
    </row>
    <row r="55" spans="1:9" ht="15">
      <c r="A55" s="34">
        <v>54</v>
      </c>
      <c r="B55" s="23" t="s">
        <v>887</v>
      </c>
      <c r="C55" s="23" t="s">
        <v>888</v>
      </c>
      <c r="D55" s="23" t="s">
        <v>889</v>
      </c>
      <c r="E55" s="23" t="s">
        <v>933</v>
      </c>
      <c r="F55" s="24">
        <v>2</v>
      </c>
      <c r="G55" s="25">
        <v>285.805</v>
      </c>
      <c r="H55" s="47">
        <f t="shared" si="1"/>
        <v>571.61</v>
      </c>
      <c r="I55" s="35"/>
    </row>
    <row r="56" spans="1:9" s="6" customFormat="1" ht="15">
      <c r="A56" s="34">
        <v>55</v>
      </c>
      <c r="B56" s="23" t="s">
        <v>1086</v>
      </c>
      <c r="C56" s="23" t="s">
        <v>683</v>
      </c>
      <c r="D56" s="23" t="s">
        <v>684</v>
      </c>
      <c r="E56" s="23" t="s">
        <v>933</v>
      </c>
      <c r="F56" s="24">
        <v>1</v>
      </c>
      <c r="G56" s="25">
        <v>196.4105</v>
      </c>
      <c r="H56" s="47">
        <f t="shared" si="1"/>
        <v>196.4105</v>
      </c>
      <c r="I56" s="35"/>
    </row>
    <row r="57" spans="1:9" ht="24" thickBot="1">
      <c r="A57" s="39"/>
      <c r="B57" s="40" t="s">
        <v>103</v>
      </c>
      <c r="C57" s="41"/>
      <c r="D57" s="41"/>
      <c r="E57" s="41"/>
      <c r="F57" s="42"/>
      <c r="G57" s="43"/>
      <c r="H57" s="44">
        <f>SUM(H2:H56)</f>
        <v>58485.4855</v>
      </c>
      <c r="I57" s="45"/>
    </row>
    <row r="58" spans="1:9" s="6" customFormat="1" ht="15">
      <c r="A58" s="21"/>
      <c r="B58" s="2"/>
      <c r="C58" s="2"/>
      <c r="D58" s="2"/>
      <c r="E58" s="2"/>
      <c r="F58" s="3"/>
      <c r="G58" s="5"/>
      <c r="H58" s="20"/>
      <c r="I58" s="2"/>
    </row>
    <row r="59" spans="1:9" s="6" customFormat="1" ht="15">
      <c r="A59" s="21"/>
      <c r="B59" s="2"/>
      <c r="C59" s="2"/>
      <c r="D59" s="2"/>
      <c r="E59" s="2"/>
      <c r="F59" s="3"/>
      <c r="G59" s="5"/>
      <c r="H59" s="20"/>
      <c r="I59" s="2"/>
    </row>
    <row r="60" spans="1:9" s="6" customFormat="1" ht="15">
      <c r="A60" s="21"/>
      <c r="B60" s="2"/>
      <c r="C60" s="2"/>
      <c r="D60" s="2"/>
      <c r="E60" s="2"/>
      <c r="F60" s="3"/>
      <c r="G60" s="5"/>
      <c r="H60" s="20"/>
      <c r="I60" s="2"/>
    </row>
    <row r="61" spans="1:9" s="6" customFormat="1" ht="15">
      <c r="A61" s="21"/>
      <c r="B61" s="2"/>
      <c r="C61" s="2"/>
      <c r="D61" s="2"/>
      <c r="E61" s="2"/>
      <c r="F61" s="3"/>
      <c r="G61" s="5"/>
      <c r="H61" s="20"/>
      <c r="I61" s="2"/>
    </row>
    <row r="62" spans="5:7" ht="15">
      <c r="E62" s="2"/>
      <c r="F62" s="3"/>
      <c r="G62" s="5"/>
    </row>
    <row r="63" spans="5:7" ht="15">
      <c r="E63" s="2"/>
      <c r="F63" s="3"/>
      <c r="G63" s="5"/>
    </row>
    <row r="64" spans="1:9" s="6" customFormat="1" ht="15">
      <c r="A64" s="21"/>
      <c r="B64" s="2"/>
      <c r="C64" s="2"/>
      <c r="D64" s="2"/>
      <c r="E64" s="2"/>
      <c r="F64" s="3"/>
      <c r="G64" s="5"/>
      <c r="H64" s="20"/>
      <c r="I64" s="2"/>
    </row>
    <row r="65" spans="1:9" s="6" customFormat="1" ht="15">
      <c r="A65" s="21"/>
      <c r="B65" s="2"/>
      <c r="C65" s="2"/>
      <c r="D65" s="2"/>
      <c r="E65" s="2"/>
      <c r="F65" s="3"/>
      <c r="G65" s="5"/>
      <c r="H65" s="20"/>
      <c r="I65" s="2"/>
    </row>
    <row r="66" spans="5:7" ht="15">
      <c r="E66" s="2"/>
      <c r="F66" s="3"/>
      <c r="G66" s="5"/>
    </row>
    <row r="67" spans="1:9" s="6" customFormat="1" ht="15">
      <c r="A67" s="21"/>
      <c r="B67" s="2"/>
      <c r="C67" s="2"/>
      <c r="D67" s="2"/>
      <c r="E67" s="2"/>
      <c r="F67" s="3"/>
      <c r="G67" s="5"/>
      <c r="H67" s="20"/>
      <c r="I67" s="2"/>
    </row>
    <row r="68" spans="1:9" s="6" customFormat="1" ht="15">
      <c r="A68" s="21"/>
      <c r="B68" s="2"/>
      <c r="C68" s="2"/>
      <c r="D68" s="2"/>
      <c r="E68" s="2"/>
      <c r="F68" s="3"/>
      <c r="G68" s="5"/>
      <c r="H68" s="20"/>
      <c r="I68" s="2"/>
    </row>
    <row r="69" spans="1:9" s="6" customFormat="1" ht="15">
      <c r="A69" s="21"/>
      <c r="B69" s="2"/>
      <c r="C69" s="2"/>
      <c r="D69" s="2"/>
      <c r="E69" s="2"/>
      <c r="F69" s="3"/>
      <c r="G69" s="5"/>
      <c r="H69" s="20"/>
      <c r="I69" s="2"/>
    </row>
    <row r="70" spans="1:9" s="6" customFormat="1" ht="15">
      <c r="A70" s="21"/>
      <c r="B70" s="2"/>
      <c r="C70" s="2"/>
      <c r="D70" s="2"/>
      <c r="E70" s="2"/>
      <c r="F70" s="3"/>
      <c r="G70" s="5"/>
      <c r="H70" s="20"/>
      <c r="I70" s="2"/>
    </row>
    <row r="71" spans="1:9" s="6" customFormat="1" ht="15">
      <c r="A71" s="21"/>
      <c r="B71" s="2"/>
      <c r="C71" s="2"/>
      <c r="D71" s="2"/>
      <c r="E71" s="2"/>
      <c r="F71" s="3"/>
      <c r="G71" s="5"/>
      <c r="H71" s="20"/>
      <c r="I71" s="2"/>
    </row>
    <row r="72" spans="1:9" s="6" customFormat="1" ht="15">
      <c r="A72" s="21"/>
      <c r="B72" s="2"/>
      <c r="C72" s="2"/>
      <c r="D72" s="2"/>
      <c r="E72" s="2"/>
      <c r="F72" s="3"/>
      <c r="G72" s="5"/>
      <c r="H72" s="20"/>
      <c r="I72" s="2"/>
    </row>
    <row r="73" spans="5:7" ht="15">
      <c r="E73" s="2"/>
      <c r="F73" s="3"/>
      <c r="G73" s="5"/>
    </row>
    <row r="74" spans="1:9" s="6" customFormat="1" ht="15">
      <c r="A74" s="21"/>
      <c r="B74" s="2"/>
      <c r="C74" s="2"/>
      <c r="D74" s="2"/>
      <c r="E74" s="2"/>
      <c r="F74" s="3"/>
      <c r="G74" s="5"/>
      <c r="H74" s="20"/>
      <c r="I74" s="2"/>
    </row>
    <row r="75" spans="1:9" s="6" customFormat="1" ht="15">
      <c r="A75" s="21"/>
      <c r="B75" s="2"/>
      <c r="C75" s="2"/>
      <c r="D75" s="2"/>
      <c r="E75" s="2"/>
      <c r="F75" s="3"/>
      <c r="G75" s="5"/>
      <c r="H75" s="20"/>
      <c r="I75" s="2"/>
    </row>
    <row r="76" spans="1:9" s="6" customFormat="1" ht="15">
      <c r="A76" s="21"/>
      <c r="B76" s="2"/>
      <c r="C76" s="2"/>
      <c r="D76" s="2"/>
      <c r="E76" s="2"/>
      <c r="F76" s="3"/>
      <c r="G76" s="5"/>
      <c r="H76" s="20"/>
      <c r="I76" s="2"/>
    </row>
    <row r="77" spans="1:9" s="6" customFormat="1" ht="15">
      <c r="A77" s="21"/>
      <c r="B77" s="2"/>
      <c r="C77" s="2"/>
      <c r="D77" s="2"/>
      <c r="E77" s="2"/>
      <c r="F77" s="3"/>
      <c r="G77" s="5"/>
      <c r="H77" s="20"/>
      <c r="I77" s="2"/>
    </row>
    <row r="78" spans="5:7" ht="15">
      <c r="E78" s="2"/>
      <c r="F78" s="3"/>
      <c r="G78" s="5"/>
    </row>
    <row r="79" spans="1:9" s="6" customFormat="1" ht="15">
      <c r="A79" s="21"/>
      <c r="B79" s="2"/>
      <c r="C79" s="2"/>
      <c r="D79" s="2"/>
      <c r="E79" s="2"/>
      <c r="F79" s="3"/>
      <c r="G79" s="5"/>
      <c r="H79" s="20"/>
      <c r="I79" s="2"/>
    </row>
    <row r="80" spans="1:9" s="6" customFormat="1" ht="15">
      <c r="A80" s="21"/>
      <c r="B80" s="2"/>
      <c r="C80" s="2"/>
      <c r="D80" s="2"/>
      <c r="E80" s="2"/>
      <c r="F80" s="3"/>
      <c r="G80" s="5"/>
      <c r="H80" s="20"/>
      <c r="I80" s="2"/>
    </row>
  </sheetData>
  <printOptions/>
  <pageMargins left="0.75" right="0.75" top="0.24" bottom="0.28" header="0.28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"/>
  <sheetViews>
    <sheetView workbookViewId="0" topLeftCell="A193">
      <selection activeCell="B211" sqref="B211"/>
    </sheetView>
  </sheetViews>
  <sheetFormatPr defaultColWidth="9.140625" defaultRowHeight="12.75"/>
  <cols>
    <col min="1" max="1" width="4.8515625" style="52" customWidth="1"/>
    <col min="2" max="2" width="15.7109375" style="53" customWidth="1"/>
    <col min="3" max="3" width="17.421875" style="54" customWidth="1"/>
    <col min="4" max="4" width="87.57421875" style="59" customWidth="1"/>
    <col min="5" max="5" width="7.28125" style="57" customWidth="1"/>
    <col min="6" max="6" width="9.140625" style="57" customWidth="1"/>
    <col min="7" max="7" width="15.28125" style="56" customWidth="1"/>
    <col min="8" max="8" width="12.8515625" style="56" customWidth="1"/>
    <col min="9" max="9" width="15.421875" style="60" customWidth="1"/>
    <col min="10" max="16384" width="9.140625" style="57" customWidth="1"/>
  </cols>
  <sheetData>
    <row r="1" spans="1:9" s="51" customFormat="1" ht="12.75">
      <c r="A1" s="65" t="s">
        <v>104</v>
      </c>
      <c r="B1" s="66" t="s">
        <v>935</v>
      </c>
      <c r="C1" s="66" t="s">
        <v>936</v>
      </c>
      <c r="D1" s="67" t="s">
        <v>937</v>
      </c>
      <c r="E1" s="66" t="s">
        <v>934</v>
      </c>
      <c r="F1" s="66" t="s">
        <v>939</v>
      </c>
      <c r="G1" s="66" t="s">
        <v>102</v>
      </c>
      <c r="H1" s="66" t="s">
        <v>101</v>
      </c>
      <c r="I1" s="68" t="s">
        <v>940</v>
      </c>
    </row>
    <row r="2" spans="1:9" ht="15">
      <c r="A2" s="69">
        <v>1</v>
      </c>
      <c r="B2" s="61" t="s">
        <v>281</v>
      </c>
      <c r="C2" s="62" t="s">
        <v>520</v>
      </c>
      <c r="D2" s="63" t="s">
        <v>521</v>
      </c>
      <c r="E2" s="23" t="s">
        <v>933</v>
      </c>
      <c r="F2" s="24">
        <v>1</v>
      </c>
      <c r="G2" s="25">
        <v>824</v>
      </c>
      <c r="H2" s="25">
        <f>G2*F2</f>
        <v>824</v>
      </c>
      <c r="I2" s="70"/>
    </row>
    <row r="3" spans="1:9" s="58" customFormat="1" ht="15">
      <c r="A3" s="69">
        <v>2</v>
      </c>
      <c r="B3" s="61" t="s">
        <v>515</v>
      </c>
      <c r="C3" s="62" t="s">
        <v>516</v>
      </c>
      <c r="D3" s="63" t="s">
        <v>517</v>
      </c>
      <c r="E3" s="23" t="s">
        <v>667</v>
      </c>
      <c r="F3" s="24">
        <v>1</v>
      </c>
      <c r="G3" s="25">
        <v>469</v>
      </c>
      <c r="H3" s="25">
        <f aca="true" t="shared" si="0" ref="H3:H65">G3*F3</f>
        <v>469</v>
      </c>
      <c r="I3" s="70"/>
    </row>
    <row r="4" spans="1:9" s="58" customFormat="1" ht="15">
      <c r="A4" s="69">
        <v>3</v>
      </c>
      <c r="B4" s="61" t="s">
        <v>515</v>
      </c>
      <c r="C4" s="62" t="s">
        <v>578</v>
      </c>
      <c r="D4" s="63" t="s">
        <v>579</v>
      </c>
      <c r="E4" s="23" t="s">
        <v>667</v>
      </c>
      <c r="F4" s="24">
        <v>1</v>
      </c>
      <c r="G4" s="25">
        <v>559</v>
      </c>
      <c r="H4" s="25">
        <f t="shared" si="0"/>
        <v>559</v>
      </c>
      <c r="I4" s="70"/>
    </row>
    <row r="5" spans="1:9" s="58" customFormat="1" ht="15">
      <c r="A5" s="69">
        <v>4</v>
      </c>
      <c r="B5" s="61" t="s">
        <v>549</v>
      </c>
      <c r="C5" s="62" t="s">
        <v>550</v>
      </c>
      <c r="D5" s="63" t="s">
        <v>551</v>
      </c>
      <c r="E5" s="23" t="s">
        <v>933</v>
      </c>
      <c r="F5" s="24">
        <v>1</v>
      </c>
      <c r="G5" s="25">
        <v>1689</v>
      </c>
      <c r="H5" s="25">
        <f t="shared" si="0"/>
        <v>1689</v>
      </c>
      <c r="I5" s="70"/>
    </row>
    <row r="6" spans="1:9" s="58" customFormat="1" ht="15">
      <c r="A6" s="69">
        <v>5</v>
      </c>
      <c r="B6" s="61" t="s">
        <v>552</v>
      </c>
      <c r="C6" s="62">
        <v>33360</v>
      </c>
      <c r="D6" s="63" t="s">
        <v>553</v>
      </c>
      <c r="E6" s="23" t="s">
        <v>933</v>
      </c>
      <c r="F6" s="24">
        <v>1</v>
      </c>
      <c r="G6" s="25">
        <v>323</v>
      </c>
      <c r="H6" s="25">
        <f t="shared" si="0"/>
        <v>323</v>
      </c>
      <c r="I6" s="70"/>
    </row>
    <row r="7" spans="1:9" s="55" customFormat="1" ht="15">
      <c r="A7" s="69">
        <v>6</v>
      </c>
      <c r="B7" s="61" t="s">
        <v>1124</v>
      </c>
      <c r="C7" s="62" t="s">
        <v>468</v>
      </c>
      <c r="D7" s="63" t="s">
        <v>469</v>
      </c>
      <c r="E7" s="23" t="s">
        <v>933</v>
      </c>
      <c r="F7" s="24">
        <v>1</v>
      </c>
      <c r="G7" s="25">
        <v>3916.63</v>
      </c>
      <c r="H7" s="25">
        <f t="shared" si="0"/>
        <v>3916.63</v>
      </c>
      <c r="I7" s="70"/>
    </row>
    <row r="8" spans="1:9" ht="15">
      <c r="A8" s="69">
        <v>7</v>
      </c>
      <c r="B8" s="61" t="s">
        <v>515</v>
      </c>
      <c r="C8" s="62" t="s">
        <v>574</v>
      </c>
      <c r="D8" s="63" t="s">
        <v>575</v>
      </c>
      <c r="E8" s="23" t="s">
        <v>933</v>
      </c>
      <c r="F8" s="24">
        <v>4</v>
      </c>
      <c r="G8" s="25">
        <v>254</v>
      </c>
      <c r="H8" s="25">
        <f t="shared" si="0"/>
        <v>1016</v>
      </c>
      <c r="I8" s="70"/>
    </row>
    <row r="9" spans="1:9" ht="15">
      <c r="A9" s="69">
        <v>8</v>
      </c>
      <c r="B9" s="61" t="s">
        <v>515</v>
      </c>
      <c r="C9" s="62" t="s">
        <v>572</v>
      </c>
      <c r="D9" s="63" t="s">
        <v>573</v>
      </c>
      <c r="E9" s="23" t="s">
        <v>933</v>
      </c>
      <c r="F9" s="24">
        <v>4</v>
      </c>
      <c r="G9" s="25">
        <v>300</v>
      </c>
      <c r="H9" s="25">
        <f t="shared" si="0"/>
        <v>1200</v>
      </c>
      <c r="I9" s="70"/>
    </row>
    <row r="10" spans="1:9" s="58" customFormat="1" ht="15">
      <c r="A10" s="69">
        <v>9</v>
      </c>
      <c r="B10" s="61" t="s">
        <v>1147</v>
      </c>
      <c r="C10" s="62">
        <v>3281</v>
      </c>
      <c r="D10" s="63" t="s">
        <v>556</v>
      </c>
      <c r="E10" s="23" t="s">
        <v>933</v>
      </c>
      <c r="F10" s="24">
        <v>8</v>
      </c>
      <c r="G10" s="25">
        <v>15.28</v>
      </c>
      <c r="H10" s="25">
        <f t="shared" si="0"/>
        <v>122.24</v>
      </c>
      <c r="I10" s="70"/>
    </row>
    <row r="11" spans="1:9" s="58" customFormat="1" ht="15">
      <c r="A11" s="69">
        <v>10</v>
      </c>
      <c r="B11" s="61" t="s">
        <v>269</v>
      </c>
      <c r="C11" s="62" t="s">
        <v>525</v>
      </c>
      <c r="D11" s="63" t="s">
        <v>526</v>
      </c>
      <c r="E11" s="23" t="s">
        <v>368</v>
      </c>
      <c r="F11" s="24">
        <v>1</v>
      </c>
      <c r="G11" s="25">
        <v>679</v>
      </c>
      <c r="H11" s="25">
        <f t="shared" si="0"/>
        <v>679</v>
      </c>
      <c r="I11" s="70"/>
    </row>
    <row r="12" spans="1:9" ht="15">
      <c r="A12" s="69">
        <v>11</v>
      </c>
      <c r="B12" s="61" t="s">
        <v>278</v>
      </c>
      <c r="C12" s="62" t="s">
        <v>522</v>
      </c>
      <c r="D12" s="63" t="s">
        <v>523</v>
      </c>
      <c r="E12" s="23" t="s">
        <v>933</v>
      </c>
      <c r="F12" s="24">
        <v>1</v>
      </c>
      <c r="G12" s="25">
        <v>464.33</v>
      </c>
      <c r="H12" s="25">
        <f t="shared" si="0"/>
        <v>464.33</v>
      </c>
      <c r="I12" s="70"/>
    </row>
    <row r="13" spans="1:9" s="58" customFormat="1" ht="15">
      <c r="A13" s="69">
        <v>12</v>
      </c>
      <c r="B13" s="61" t="s">
        <v>537</v>
      </c>
      <c r="C13" s="62">
        <v>12015500</v>
      </c>
      <c r="D13" s="63" t="s">
        <v>558</v>
      </c>
      <c r="E13" s="23" t="s">
        <v>933</v>
      </c>
      <c r="F13" s="24">
        <v>8</v>
      </c>
      <c r="G13" s="25">
        <v>57.16</v>
      </c>
      <c r="H13" s="25">
        <f t="shared" si="0"/>
        <v>457.28</v>
      </c>
      <c r="I13" s="70"/>
    </row>
    <row r="14" spans="1:9" s="58" customFormat="1" ht="15">
      <c r="A14" s="69">
        <v>13</v>
      </c>
      <c r="B14" s="61" t="s">
        <v>1198</v>
      </c>
      <c r="C14" s="62" t="s">
        <v>602</v>
      </c>
      <c r="D14" s="63" t="s">
        <v>603</v>
      </c>
      <c r="E14" s="23" t="s">
        <v>933</v>
      </c>
      <c r="F14" s="24">
        <v>1</v>
      </c>
      <c r="G14" s="25">
        <v>150</v>
      </c>
      <c r="H14" s="25">
        <f t="shared" si="0"/>
        <v>150</v>
      </c>
      <c r="I14" s="70"/>
    </row>
    <row r="15" spans="1:9" s="58" customFormat="1" ht="15">
      <c r="A15" s="69">
        <v>14</v>
      </c>
      <c r="B15" s="61" t="s">
        <v>515</v>
      </c>
      <c r="C15" s="62" t="s">
        <v>576</v>
      </c>
      <c r="D15" s="63" t="s">
        <v>577</v>
      </c>
      <c r="E15" s="23" t="s">
        <v>667</v>
      </c>
      <c r="F15" s="24">
        <v>1</v>
      </c>
      <c r="G15" s="25">
        <v>500</v>
      </c>
      <c r="H15" s="25">
        <f t="shared" si="0"/>
        <v>500</v>
      </c>
      <c r="I15" s="70"/>
    </row>
    <row r="16" spans="1:9" s="58" customFormat="1" ht="15">
      <c r="A16" s="69">
        <v>15</v>
      </c>
      <c r="B16" s="61" t="s">
        <v>766</v>
      </c>
      <c r="C16" s="62" t="s">
        <v>531</v>
      </c>
      <c r="D16" s="63" t="s">
        <v>532</v>
      </c>
      <c r="E16" s="23" t="s">
        <v>933</v>
      </c>
      <c r="F16" s="24">
        <v>2</v>
      </c>
      <c r="G16" s="25">
        <v>104.6</v>
      </c>
      <c r="H16" s="25">
        <f t="shared" si="0"/>
        <v>209.2</v>
      </c>
      <c r="I16" s="70"/>
    </row>
    <row r="17" spans="1:9" s="58" customFormat="1" ht="28.5">
      <c r="A17" s="69">
        <v>16</v>
      </c>
      <c r="B17" s="61" t="s">
        <v>920</v>
      </c>
      <c r="C17" s="62" t="s">
        <v>568</v>
      </c>
      <c r="D17" s="63" t="s">
        <v>569</v>
      </c>
      <c r="E17" s="23" t="s">
        <v>933</v>
      </c>
      <c r="F17" s="24">
        <v>1</v>
      </c>
      <c r="G17" s="25">
        <v>685</v>
      </c>
      <c r="H17" s="25">
        <f t="shared" si="0"/>
        <v>685</v>
      </c>
      <c r="I17" s="70"/>
    </row>
    <row r="18" spans="1:9" s="58" customFormat="1" ht="15">
      <c r="A18" s="69">
        <v>17</v>
      </c>
      <c r="B18" s="61" t="s">
        <v>586</v>
      </c>
      <c r="C18" s="62" t="s">
        <v>587</v>
      </c>
      <c r="D18" s="63" t="s">
        <v>588</v>
      </c>
      <c r="E18" s="23" t="s">
        <v>933</v>
      </c>
      <c r="F18" s="24">
        <v>1</v>
      </c>
      <c r="G18" s="25">
        <v>800</v>
      </c>
      <c r="H18" s="25">
        <f t="shared" si="0"/>
        <v>800</v>
      </c>
      <c r="I18" s="70" t="s">
        <v>938</v>
      </c>
    </row>
    <row r="19" spans="1:9" s="58" customFormat="1" ht="15">
      <c r="A19" s="69">
        <v>18</v>
      </c>
      <c r="B19" s="61" t="s">
        <v>307</v>
      </c>
      <c r="C19" s="62" t="s">
        <v>310</v>
      </c>
      <c r="D19" s="63" t="s">
        <v>311</v>
      </c>
      <c r="E19" s="23" t="s">
        <v>933</v>
      </c>
      <c r="F19" s="24">
        <v>1</v>
      </c>
      <c r="G19" s="25">
        <v>2097.89</v>
      </c>
      <c r="H19" s="25">
        <f t="shared" si="0"/>
        <v>2097.89</v>
      </c>
      <c r="I19" s="70"/>
    </row>
    <row r="20" spans="1:9" s="58" customFormat="1" ht="15">
      <c r="A20" s="69">
        <v>19</v>
      </c>
      <c r="B20" s="61" t="s">
        <v>1147</v>
      </c>
      <c r="C20" s="62">
        <v>10007</v>
      </c>
      <c r="D20" s="63" t="s">
        <v>543</v>
      </c>
      <c r="E20" s="23" t="s">
        <v>933</v>
      </c>
      <c r="F20" s="24">
        <v>10</v>
      </c>
      <c r="G20" s="25">
        <v>89.02</v>
      </c>
      <c r="H20" s="25">
        <f t="shared" si="0"/>
        <v>890.1999999999999</v>
      </c>
      <c r="I20" s="70"/>
    </row>
    <row r="21" spans="1:9" ht="15">
      <c r="A21" s="69">
        <v>20</v>
      </c>
      <c r="B21" s="61" t="s">
        <v>1195</v>
      </c>
      <c r="C21" s="62">
        <v>65467</v>
      </c>
      <c r="D21" s="63" t="s">
        <v>359</v>
      </c>
      <c r="E21" s="23" t="s">
        <v>933</v>
      </c>
      <c r="F21" s="24">
        <v>1</v>
      </c>
      <c r="G21" s="25">
        <v>1988</v>
      </c>
      <c r="H21" s="25">
        <f t="shared" si="0"/>
        <v>1988</v>
      </c>
      <c r="I21" s="70"/>
    </row>
    <row r="22" spans="1:9" s="58" customFormat="1" ht="15">
      <c r="A22" s="69">
        <v>21</v>
      </c>
      <c r="B22" s="61" t="s">
        <v>1193</v>
      </c>
      <c r="C22" s="62" t="s">
        <v>580</v>
      </c>
      <c r="D22" s="63" t="s">
        <v>581</v>
      </c>
      <c r="E22" s="23" t="s">
        <v>933</v>
      </c>
      <c r="F22" s="24">
        <v>1</v>
      </c>
      <c r="G22" s="25">
        <v>936.6</v>
      </c>
      <c r="H22" s="25">
        <f t="shared" si="0"/>
        <v>936.6</v>
      </c>
      <c r="I22" s="70"/>
    </row>
    <row r="23" spans="1:9" s="58" customFormat="1" ht="15">
      <c r="A23" s="69">
        <v>22</v>
      </c>
      <c r="B23" s="61" t="s">
        <v>1147</v>
      </c>
      <c r="C23" s="62">
        <v>1289</v>
      </c>
      <c r="D23" s="63" t="s">
        <v>358</v>
      </c>
      <c r="E23" s="23" t="s">
        <v>933</v>
      </c>
      <c r="F23" s="24">
        <v>1</v>
      </c>
      <c r="G23" s="25">
        <v>1626</v>
      </c>
      <c r="H23" s="25">
        <f t="shared" si="0"/>
        <v>1626</v>
      </c>
      <c r="I23" s="70"/>
    </row>
    <row r="24" spans="1:9" s="58" customFormat="1" ht="15">
      <c r="A24" s="69">
        <v>23</v>
      </c>
      <c r="B24" s="61" t="s">
        <v>1193</v>
      </c>
      <c r="C24" s="62">
        <v>65129</v>
      </c>
      <c r="D24" s="63" t="s">
        <v>582</v>
      </c>
      <c r="E24" s="23" t="s">
        <v>933</v>
      </c>
      <c r="F24" s="24">
        <v>1</v>
      </c>
      <c r="G24" s="25">
        <v>3907</v>
      </c>
      <c r="H24" s="25">
        <f t="shared" si="0"/>
        <v>3907</v>
      </c>
      <c r="I24" s="70"/>
    </row>
    <row r="25" spans="1:9" ht="15">
      <c r="A25" s="69">
        <v>24</v>
      </c>
      <c r="B25" s="61" t="s">
        <v>295</v>
      </c>
      <c r="C25" s="62" t="s">
        <v>349</v>
      </c>
      <c r="D25" s="63" t="s">
        <v>350</v>
      </c>
      <c r="E25" s="23" t="s">
        <v>933</v>
      </c>
      <c r="F25" s="24">
        <v>1</v>
      </c>
      <c r="G25" s="25">
        <v>1037.52</v>
      </c>
      <c r="H25" s="25">
        <f t="shared" si="0"/>
        <v>1037.52</v>
      </c>
      <c r="I25" s="70"/>
    </row>
    <row r="26" spans="1:9" ht="15">
      <c r="A26" s="69">
        <v>25</v>
      </c>
      <c r="B26" s="61" t="s">
        <v>1150</v>
      </c>
      <c r="C26" s="62" t="s">
        <v>291</v>
      </c>
      <c r="D26" s="63" t="s">
        <v>292</v>
      </c>
      <c r="E26" s="23" t="s">
        <v>933</v>
      </c>
      <c r="F26" s="24">
        <v>1</v>
      </c>
      <c r="G26" s="25">
        <v>2458</v>
      </c>
      <c r="H26" s="25">
        <f t="shared" si="0"/>
        <v>2458</v>
      </c>
      <c r="I26" s="70"/>
    </row>
    <row r="27" spans="1:9" s="58" customFormat="1" ht="15">
      <c r="A27" s="69">
        <v>26</v>
      </c>
      <c r="B27" s="61" t="s">
        <v>1195</v>
      </c>
      <c r="C27" s="62">
        <v>55226</v>
      </c>
      <c r="D27" s="63" t="s">
        <v>285</v>
      </c>
      <c r="E27" s="23" t="s">
        <v>933</v>
      </c>
      <c r="F27" s="24">
        <v>1</v>
      </c>
      <c r="G27" s="25">
        <v>1718</v>
      </c>
      <c r="H27" s="25">
        <f t="shared" si="0"/>
        <v>1718</v>
      </c>
      <c r="I27" s="70"/>
    </row>
    <row r="28" spans="1:9" s="58" customFormat="1" ht="15">
      <c r="A28" s="69">
        <v>27</v>
      </c>
      <c r="B28" s="61" t="s">
        <v>1147</v>
      </c>
      <c r="C28" s="62">
        <v>2481</v>
      </c>
      <c r="D28" s="63" t="s">
        <v>541</v>
      </c>
      <c r="E28" s="23" t="s">
        <v>933</v>
      </c>
      <c r="F28" s="24">
        <v>1</v>
      </c>
      <c r="G28" s="25">
        <v>1659.88</v>
      </c>
      <c r="H28" s="25">
        <f>G28*F28</f>
        <v>1659.88</v>
      </c>
      <c r="I28" s="70"/>
    </row>
    <row r="29" spans="1:9" s="58" customFormat="1" ht="15">
      <c r="A29" s="69">
        <v>28</v>
      </c>
      <c r="B29" s="61" t="s">
        <v>20</v>
      </c>
      <c r="C29" s="62">
        <v>1528662</v>
      </c>
      <c r="D29" s="63" t="s">
        <v>473</v>
      </c>
      <c r="E29" s="23" t="s">
        <v>933</v>
      </c>
      <c r="F29" s="24">
        <v>1</v>
      </c>
      <c r="G29" s="25">
        <v>1777</v>
      </c>
      <c r="H29" s="25">
        <f t="shared" si="0"/>
        <v>1777</v>
      </c>
      <c r="I29" s="70"/>
    </row>
    <row r="30" spans="1:9" s="58" customFormat="1" ht="15">
      <c r="A30" s="69">
        <v>29</v>
      </c>
      <c r="B30" s="61" t="s">
        <v>766</v>
      </c>
      <c r="C30" s="62" t="s">
        <v>566</v>
      </c>
      <c r="D30" s="63" t="s">
        <v>567</v>
      </c>
      <c r="E30" s="23" t="s">
        <v>933</v>
      </c>
      <c r="F30" s="24">
        <v>1</v>
      </c>
      <c r="G30" s="25">
        <v>139.46</v>
      </c>
      <c r="H30" s="25">
        <f t="shared" si="0"/>
        <v>139.46</v>
      </c>
      <c r="I30" s="70"/>
    </row>
    <row r="31" spans="1:9" ht="15">
      <c r="A31" s="69">
        <v>30</v>
      </c>
      <c r="B31" s="61" t="s">
        <v>1198</v>
      </c>
      <c r="C31" s="62" t="s">
        <v>605</v>
      </c>
      <c r="D31" s="63" t="s">
        <v>606</v>
      </c>
      <c r="E31" s="23" t="s">
        <v>933</v>
      </c>
      <c r="F31" s="24">
        <v>1</v>
      </c>
      <c r="G31" s="25">
        <v>200</v>
      </c>
      <c r="H31" s="25">
        <f t="shared" si="0"/>
        <v>200</v>
      </c>
      <c r="I31" s="70"/>
    </row>
    <row r="32" spans="1:9" ht="15">
      <c r="A32" s="69">
        <v>31</v>
      </c>
      <c r="B32" s="61" t="s">
        <v>278</v>
      </c>
      <c r="C32" s="62" t="s">
        <v>529</v>
      </c>
      <c r="D32" s="63" t="s">
        <v>530</v>
      </c>
      <c r="E32" s="23" t="s">
        <v>933</v>
      </c>
      <c r="F32" s="24">
        <v>8</v>
      </c>
      <c r="G32" s="25">
        <v>90</v>
      </c>
      <c r="H32" s="25">
        <f t="shared" si="0"/>
        <v>720</v>
      </c>
      <c r="I32" s="70"/>
    </row>
    <row r="33" spans="1:9" ht="15">
      <c r="A33" s="69">
        <v>32</v>
      </c>
      <c r="B33" s="61" t="s">
        <v>20</v>
      </c>
      <c r="C33" s="62">
        <v>1316713</v>
      </c>
      <c r="D33" s="63" t="s">
        <v>565</v>
      </c>
      <c r="E33" s="23" t="s">
        <v>933</v>
      </c>
      <c r="F33" s="24">
        <v>4</v>
      </c>
      <c r="G33" s="25">
        <v>180</v>
      </c>
      <c r="H33" s="25">
        <f t="shared" si="0"/>
        <v>720</v>
      </c>
      <c r="I33" s="70"/>
    </row>
    <row r="34" spans="1:9" s="58" customFormat="1" ht="15">
      <c r="A34" s="69">
        <v>33</v>
      </c>
      <c r="B34" s="61" t="s">
        <v>537</v>
      </c>
      <c r="C34" s="62">
        <v>13021800</v>
      </c>
      <c r="D34" s="63" t="s">
        <v>539</v>
      </c>
      <c r="E34" s="23" t="s">
        <v>933</v>
      </c>
      <c r="F34" s="24">
        <v>1</v>
      </c>
      <c r="G34" s="25">
        <v>271</v>
      </c>
      <c r="H34" s="25">
        <f t="shared" si="0"/>
        <v>271</v>
      </c>
      <c r="I34" s="70"/>
    </row>
    <row r="35" spans="1:9" s="58" customFormat="1" ht="15">
      <c r="A35" s="69">
        <v>34</v>
      </c>
      <c r="B35" s="61" t="s">
        <v>537</v>
      </c>
      <c r="C35" s="62">
        <v>13022600</v>
      </c>
      <c r="D35" s="63" t="s">
        <v>540</v>
      </c>
      <c r="E35" s="23" t="s">
        <v>933</v>
      </c>
      <c r="F35" s="24">
        <v>1</v>
      </c>
      <c r="G35" s="25">
        <v>303</v>
      </c>
      <c r="H35" s="25">
        <f t="shared" si="0"/>
        <v>303</v>
      </c>
      <c r="I35" s="70"/>
    </row>
    <row r="36" spans="1:9" ht="15">
      <c r="A36" s="69">
        <v>35</v>
      </c>
      <c r="B36" s="61" t="s">
        <v>269</v>
      </c>
      <c r="C36" s="62">
        <v>713425100</v>
      </c>
      <c r="D36" s="63" t="s">
        <v>534</v>
      </c>
      <c r="E36" s="23" t="s">
        <v>933</v>
      </c>
      <c r="F36" s="24">
        <v>1</v>
      </c>
      <c r="G36" s="25">
        <v>307</v>
      </c>
      <c r="H36" s="25">
        <f t="shared" si="0"/>
        <v>307</v>
      </c>
      <c r="I36" s="70"/>
    </row>
    <row r="37" spans="1:9" s="58" customFormat="1" ht="15">
      <c r="A37" s="69">
        <v>36</v>
      </c>
      <c r="B37" s="61" t="s">
        <v>269</v>
      </c>
      <c r="C37" s="62" t="s">
        <v>272</v>
      </c>
      <c r="D37" s="63" t="s">
        <v>273</v>
      </c>
      <c r="E37" s="23" t="s">
        <v>933</v>
      </c>
      <c r="F37" s="24">
        <v>1</v>
      </c>
      <c r="G37" s="25">
        <v>1785</v>
      </c>
      <c r="H37" s="25">
        <f t="shared" si="0"/>
        <v>1785</v>
      </c>
      <c r="I37" s="70"/>
    </row>
    <row r="38" spans="1:9" ht="15">
      <c r="A38" s="69">
        <v>37</v>
      </c>
      <c r="B38" s="61" t="s">
        <v>269</v>
      </c>
      <c r="C38" s="62" t="s">
        <v>274</v>
      </c>
      <c r="D38" s="63" t="s">
        <v>275</v>
      </c>
      <c r="E38" s="64" t="s">
        <v>933</v>
      </c>
      <c r="F38" s="24">
        <v>1</v>
      </c>
      <c r="G38" s="25">
        <v>2055</v>
      </c>
      <c r="H38" s="25">
        <f t="shared" si="0"/>
        <v>2055</v>
      </c>
      <c r="I38" s="70"/>
    </row>
    <row r="39" spans="1:9" s="58" customFormat="1" ht="15">
      <c r="A39" s="69">
        <v>38</v>
      </c>
      <c r="B39" s="61" t="s">
        <v>278</v>
      </c>
      <c r="C39" s="62" t="s">
        <v>279</v>
      </c>
      <c r="D39" s="63" t="s">
        <v>280</v>
      </c>
      <c r="E39" s="23" t="s">
        <v>933</v>
      </c>
      <c r="F39" s="24">
        <v>1</v>
      </c>
      <c r="G39" s="25">
        <v>1937.44</v>
      </c>
      <c r="H39" s="25">
        <f t="shared" si="0"/>
        <v>1937.44</v>
      </c>
      <c r="I39" s="70"/>
    </row>
    <row r="40" spans="1:9" s="58" customFormat="1" ht="15">
      <c r="A40" s="69">
        <v>39</v>
      </c>
      <c r="B40" s="61" t="s">
        <v>269</v>
      </c>
      <c r="C40" s="62" t="s">
        <v>270</v>
      </c>
      <c r="D40" s="63" t="s">
        <v>271</v>
      </c>
      <c r="E40" s="23" t="s">
        <v>933</v>
      </c>
      <c r="F40" s="24">
        <v>1</v>
      </c>
      <c r="G40" s="25">
        <v>1467</v>
      </c>
      <c r="H40" s="25">
        <f t="shared" si="0"/>
        <v>1467</v>
      </c>
      <c r="I40" s="70"/>
    </row>
    <row r="41" spans="1:9" s="58" customFormat="1" ht="15">
      <c r="A41" s="69">
        <v>40</v>
      </c>
      <c r="B41" s="61" t="s">
        <v>1197</v>
      </c>
      <c r="C41" s="62">
        <v>9091706078</v>
      </c>
      <c r="D41" s="63" t="s">
        <v>561</v>
      </c>
      <c r="E41" s="23" t="s">
        <v>933</v>
      </c>
      <c r="F41" s="24">
        <v>1</v>
      </c>
      <c r="G41" s="25">
        <v>241</v>
      </c>
      <c r="H41" s="25">
        <f t="shared" si="0"/>
        <v>241</v>
      </c>
      <c r="I41" s="70"/>
    </row>
    <row r="42" spans="1:9" ht="15">
      <c r="A42" s="69">
        <v>41</v>
      </c>
      <c r="B42" s="61" t="s">
        <v>269</v>
      </c>
      <c r="C42" s="62">
        <v>713375800</v>
      </c>
      <c r="D42" s="63" t="s">
        <v>533</v>
      </c>
      <c r="E42" s="23" t="s">
        <v>933</v>
      </c>
      <c r="F42" s="24">
        <v>1</v>
      </c>
      <c r="G42" s="25">
        <v>644</v>
      </c>
      <c r="H42" s="25">
        <f t="shared" si="0"/>
        <v>644</v>
      </c>
      <c r="I42" s="70"/>
    </row>
    <row r="43" spans="1:9" ht="15">
      <c r="A43" s="69">
        <v>42</v>
      </c>
      <c r="B43" s="61" t="s">
        <v>1198</v>
      </c>
      <c r="C43" s="62" t="s">
        <v>609</v>
      </c>
      <c r="D43" s="63" t="s">
        <v>610</v>
      </c>
      <c r="E43" s="23" t="s">
        <v>933</v>
      </c>
      <c r="F43" s="24">
        <v>1</v>
      </c>
      <c r="G43" s="25">
        <v>400</v>
      </c>
      <c r="H43" s="25">
        <f>G43*F43</f>
        <v>400</v>
      </c>
      <c r="I43" s="70"/>
    </row>
    <row r="44" spans="1:9" s="58" customFormat="1" ht="15">
      <c r="A44" s="69">
        <v>43</v>
      </c>
      <c r="B44" s="61" t="s">
        <v>1198</v>
      </c>
      <c r="C44" s="62" t="s">
        <v>611</v>
      </c>
      <c r="D44" s="63" t="s">
        <v>612</v>
      </c>
      <c r="E44" s="23" t="s">
        <v>933</v>
      </c>
      <c r="F44" s="24">
        <v>1</v>
      </c>
      <c r="G44" s="25">
        <v>400</v>
      </c>
      <c r="H44" s="25">
        <f t="shared" si="0"/>
        <v>400</v>
      </c>
      <c r="I44" s="70"/>
    </row>
    <row r="45" spans="1:9" s="58" customFormat="1" ht="15">
      <c r="A45" s="69">
        <v>44</v>
      </c>
      <c r="B45" s="61" t="s">
        <v>322</v>
      </c>
      <c r="C45" s="62" t="s">
        <v>351</v>
      </c>
      <c r="D45" s="63" t="s">
        <v>352</v>
      </c>
      <c r="E45" s="23" t="s">
        <v>933</v>
      </c>
      <c r="F45" s="24">
        <v>2</v>
      </c>
      <c r="G45" s="25">
        <v>112.4</v>
      </c>
      <c r="H45" s="25">
        <f t="shared" si="0"/>
        <v>224.8</v>
      </c>
      <c r="I45" s="70"/>
    </row>
    <row r="46" spans="1:9" s="58" customFormat="1" ht="15">
      <c r="A46" s="69">
        <v>45</v>
      </c>
      <c r="B46" s="61" t="s">
        <v>963</v>
      </c>
      <c r="C46" s="62" t="s">
        <v>613</v>
      </c>
      <c r="D46" s="63" t="s">
        <v>614</v>
      </c>
      <c r="E46" s="64" t="s">
        <v>933</v>
      </c>
      <c r="F46" s="64">
        <v>1</v>
      </c>
      <c r="G46" s="25">
        <v>400</v>
      </c>
      <c r="H46" s="25">
        <f t="shared" si="0"/>
        <v>400</v>
      </c>
      <c r="I46" s="71"/>
    </row>
    <row r="47" spans="1:9" s="58" customFormat="1" ht="15">
      <c r="A47" s="69">
        <v>46</v>
      </c>
      <c r="B47" s="61" t="s">
        <v>269</v>
      </c>
      <c r="C47" s="62" t="s">
        <v>276</v>
      </c>
      <c r="D47" s="63" t="s">
        <v>277</v>
      </c>
      <c r="E47" s="23" t="s">
        <v>933</v>
      </c>
      <c r="F47" s="24">
        <v>1</v>
      </c>
      <c r="G47" s="25">
        <v>842</v>
      </c>
      <c r="H47" s="25">
        <f t="shared" si="0"/>
        <v>842</v>
      </c>
      <c r="I47" s="70"/>
    </row>
    <row r="48" spans="1:9" s="58" customFormat="1" ht="15">
      <c r="A48" s="69">
        <v>47</v>
      </c>
      <c r="B48" s="61" t="s">
        <v>1207</v>
      </c>
      <c r="C48" s="62" t="s">
        <v>563</v>
      </c>
      <c r="D48" s="63" t="s">
        <v>564</v>
      </c>
      <c r="E48" s="23" t="s">
        <v>933</v>
      </c>
      <c r="F48" s="24">
        <v>2</v>
      </c>
      <c r="G48" s="25">
        <v>38</v>
      </c>
      <c r="H48" s="25">
        <f t="shared" si="0"/>
        <v>76</v>
      </c>
      <c r="I48" s="70"/>
    </row>
    <row r="49" spans="1:9" s="58" customFormat="1" ht="15">
      <c r="A49" s="69">
        <v>48</v>
      </c>
      <c r="B49" s="61" t="s">
        <v>20</v>
      </c>
      <c r="C49" s="62">
        <v>1203025</v>
      </c>
      <c r="D49" s="63" t="s">
        <v>560</v>
      </c>
      <c r="E49" s="23" t="s">
        <v>933</v>
      </c>
      <c r="F49" s="24">
        <v>2</v>
      </c>
      <c r="G49" s="25">
        <v>163</v>
      </c>
      <c r="H49" s="25">
        <f t="shared" si="0"/>
        <v>326</v>
      </c>
      <c r="I49" s="70"/>
    </row>
    <row r="50" spans="1:9" s="58" customFormat="1" ht="15">
      <c r="A50" s="69">
        <v>49</v>
      </c>
      <c r="B50" s="61" t="s">
        <v>281</v>
      </c>
      <c r="C50" s="62" t="s">
        <v>282</v>
      </c>
      <c r="D50" s="63" t="s">
        <v>283</v>
      </c>
      <c r="E50" s="23" t="s">
        <v>933</v>
      </c>
      <c r="F50" s="24">
        <v>1</v>
      </c>
      <c r="G50" s="25" t="s">
        <v>284</v>
      </c>
      <c r="H50" s="25">
        <f t="shared" si="0"/>
        <v>507</v>
      </c>
      <c r="I50" s="70"/>
    </row>
    <row r="51" spans="1:9" s="58" customFormat="1" ht="15">
      <c r="A51" s="69">
        <v>50</v>
      </c>
      <c r="B51" s="61" t="s">
        <v>537</v>
      </c>
      <c r="C51" s="62">
        <v>975800</v>
      </c>
      <c r="D51" s="63" t="s">
        <v>538</v>
      </c>
      <c r="E51" s="23" t="s">
        <v>933</v>
      </c>
      <c r="F51" s="24">
        <v>3</v>
      </c>
      <c r="G51" s="25">
        <v>346</v>
      </c>
      <c r="H51" s="25">
        <f t="shared" si="0"/>
        <v>1038</v>
      </c>
      <c r="I51" s="70"/>
    </row>
    <row r="52" spans="1:9" s="58" customFormat="1" ht="15">
      <c r="A52" s="69">
        <v>51</v>
      </c>
      <c r="B52" s="61" t="s">
        <v>1147</v>
      </c>
      <c r="C52" s="62">
        <v>7215</v>
      </c>
      <c r="D52" s="63" t="s">
        <v>555</v>
      </c>
      <c r="E52" s="23" t="s">
        <v>933</v>
      </c>
      <c r="F52" s="24">
        <v>5</v>
      </c>
      <c r="G52" s="25">
        <v>6.05</v>
      </c>
      <c r="H52" s="25">
        <f t="shared" si="0"/>
        <v>30.25</v>
      </c>
      <c r="I52" s="70"/>
    </row>
    <row r="53" spans="1:9" s="58" customFormat="1" ht="15">
      <c r="A53" s="69">
        <v>52</v>
      </c>
      <c r="B53" s="61" t="s">
        <v>20</v>
      </c>
      <c r="C53" s="62">
        <v>1119275</v>
      </c>
      <c r="D53" s="63" t="s">
        <v>554</v>
      </c>
      <c r="E53" s="23" t="s">
        <v>933</v>
      </c>
      <c r="F53" s="24">
        <v>1</v>
      </c>
      <c r="G53" s="25">
        <v>381</v>
      </c>
      <c r="H53" s="25">
        <f t="shared" si="0"/>
        <v>381</v>
      </c>
      <c r="I53" s="70"/>
    </row>
    <row r="54" spans="1:9" s="58" customFormat="1" ht="15">
      <c r="A54" s="69">
        <v>53</v>
      </c>
      <c r="B54" s="61" t="s">
        <v>1124</v>
      </c>
      <c r="C54" s="62">
        <v>1987949578</v>
      </c>
      <c r="D54" s="63" t="s">
        <v>497</v>
      </c>
      <c r="E54" s="23" t="s">
        <v>933</v>
      </c>
      <c r="F54" s="24">
        <v>2</v>
      </c>
      <c r="G54" s="25">
        <v>1358</v>
      </c>
      <c r="H54" s="25">
        <f t="shared" si="0"/>
        <v>2716</v>
      </c>
      <c r="I54" s="70"/>
    </row>
    <row r="55" spans="1:9" s="58" customFormat="1" ht="15">
      <c r="A55" s="69">
        <v>54</v>
      </c>
      <c r="B55" s="61" t="s">
        <v>389</v>
      </c>
      <c r="C55" s="62" t="s">
        <v>507</v>
      </c>
      <c r="D55" s="63" t="s">
        <v>497</v>
      </c>
      <c r="E55" s="23" t="s">
        <v>933</v>
      </c>
      <c r="F55" s="24">
        <v>1</v>
      </c>
      <c r="G55" s="25">
        <v>1627.61</v>
      </c>
      <c r="H55" s="25">
        <f t="shared" si="0"/>
        <v>1627.61</v>
      </c>
      <c r="I55" s="70"/>
    </row>
    <row r="56" spans="1:9" s="58" customFormat="1" ht="15">
      <c r="A56" s="69">
        <v>55</v>
      </c>
      <c r="B56" s="61" t="s">
        <v>410</v>
      </c>
      <c r="C56" s="62" t="s">
        <v>482</v>
      </c>
      <c r="D56" s="63" t="s">
        <v>483</v>
      </c>
      <c r="E56" s="23" t="s">
        <v>933</v>
      </c>
      <c r="F56" s="24">
        <v>1</v>
      </c>
      <c r="G56" s="25">
        <v>1208.04</v>
      </c>
      <c r="H56" s="25">
        <f t="shared" si="0"/>
        <v>1208.04</v>
      </c>
      <c r="I56" s="70"/>
    </row>
    <row r="57" spans="1:9" s="58" customFormat="1" ht="15">
      <c r="A57" s="69">
        <v>56</v>
      </c>
      <c r="B57" s="61" t="s">
        <v>410</v>
      </c>
      <c r="C57" s="62" t="s">
        <v>494</v>
      </c>
      <c r="D57" s="63" t="s">
        <v>483</v>
      </c>
      <c r="E57" s="23" t="s">
        <v>933</v>
      </c>
      <c r="F57" s="24">
        <v>1</v>
      </c>
      <c r="G57" s="25">
        <v>900</v>
      </c>
      <c r="H57" s="25">
        <f t="shared" si="0"/>
        <v>900</v>
      </c>
      <c r="I57" s="70"/>
    </row>
    <row r="58" spans="1:9" s="58" customFormat="1" ht="15">
      <c r="A58" s="69">
        <v>57</v>
      </c>
      <c r="B58" s="61" t="s">
        <v>410</v>
      </c>
      <c r="C58" s="62" t="s">
        <v>490</v>
      </c>
      <c r="D58" s="63" t="s">
        <v>491</v>
      </c>
      <c r="E58" s="23" t="s">
        <v>933</v>
      </c>
      <c r="F58" s="24">
        <v>1</v>
      </c>
      <c r="G58" s="25">
        <v>1068.36</v>
      </c>
      <c r="H58" s="25">
        <f t="shared" si="0"/>
        <v>1068.36</v>
      </c>
      <c r="I58" s="70"/>
    </row>
    <row r="59" spans="1:9" s="58" customFormat="1" ht="15">
      <c r="A59" s="69">
        <v>58</v>
      </c>
      <c r="B59" s="61" t="s">
        <v>389</v>
      </c>
      <c r="C59" s="62" t="s">
        <v>501</v>
      </c>
      <c r="D59" s="63" t="s">
        <v>502</v>
      </c>
      <c r="E59" s="23" t="s">
        <v>933</v>
      </c>
      <c r="F59" s="24">
        <v>1</v>
      </c>
      <c r="G59" s="25">
        <v>816.87</v>
      </c>
      <c r="H59" s="25">
        <f t="shared" si="0"/>
        <v>816.87</v>
      </c>
      <c r="I59" s="70"/>
    </row>
    <row r="60" spans="1:9" s="58" customFormat="1" ht="15">
      <c r="A60" s="69">
        <v>59</v>
      </c>
      <c r="B60" s="61" t="s">
        <v>389</v>
      </c>
      <c r="C60" s="62" t="s">
        <v>499</v>
      </c>
      <c r="D60" s="63" t="s">
        <v>500</v>
      </c>
      <c r="E60" s="23" t="s">
        <v>933</v>
      </c>
      <c r="F60" s="24">
        <v>1</v>
      </c>
      <c r="G60" s="25">
        <v>363.11</v>
      </c>
      <c r="H60" s="25">
        <f t="shared" si="0"/>
        <v>363.11</v>
      </c>
      <c r="I60" s="70"/>
    </row>
    <row r="61" spans="1:9" s="58" customFormat="1" ht="15">
      <c r="A61" s="69">
        <v>60</v>
      </c>
      <c r="B61" s="61" t="s">
        <v>1124</v>
      </c>
      <c r="C61" s="62">
        <v>1987949459</v>
      </c>
      <c r="D61" s="63" t="s">
        <v>498</v>
      </c>
      <c r="E61" s="23" t="s">
        <v>933</v>
      </c>
      <c r="F61" s="24">
        <v>1</v>
      </c>
      <c r="G61" s="25">
        <v>703.34</v>
      </c>
      <c r="H61" s="25">
        <f>G61*F61</f>
        <v>703.34</v>
      </c>
      <c r="I61" s="70"/>
    </row>
    <row r="62" spans="1:9" s="58" customFormat="1" ht="28.5">
      <c r="A62" s="69">
        <v>61</v>
      </c>
      <c r="B62" s="61" t="s">
        <v>410</v>
      </c>
      <c r="C62" s="62" t="s">
        <v>478</v>
      </c>
      <c r="D62" s="63" t="s">
        <v>479</v>
      </c>
      <c r="E62" s="23" t="s">
        <v>933</v>
      </c>
      <c r="F62" s="24">
        <v>1</v>
      </c>
      <c r="G62" s="25">
        <v>1537.02</v>
      </c>
      <c r="H62" s="25">
        <f t="shared" si="0"/>
        <v>1537.02</v>
      </c>
      <c r="I62" s="70"/>
    </row>
    <row r="63" spans="1:9" s="58" customFormat="1" ht="15">
      <c r="A63" s="69">
        <v>62</v>
      </c>
      <c r="B63" s="61" t="s">
        <v>389</v>
      </c>
      <c r="C63" s="62" t="s">
        <v>503</v>
      </c>
      <c r="D63" s="63" t="s">
        <v>504</v>
      </c>
      <c r="E63" s="23" t="s">
        <v>933</v>
      </c>
      <c r="F63" s="24">
        <v>1</v>
      </c>
      <c r="G63" s="25">
        <v>479.82</v>
      </c>
      <c r="H63" s="25">
        <f t="shared" si="0"/>
        <v>479.82</v>
      </c>
      <c r="I63" s="70"/>
    </row>
    <row r="64" spans="1:9" s="58" customFormat="1" ht="15">
      <c r="A64" s="69">
        <v>63</v>
      </c>
      <c r="B64" s="61" t="s">
        <v>410</v>
      </c>
      <c r="C64" s="62" t="s">
        <v>484</v>
      </c>
      <c r="D64" s="63" t="s">
        <v>485</v>
      </c>
      <c r="E64" s="23" t="s">
        <v>933</v>
      </c>
      <c r="F64" s="24">
        <v>1</v>
      </c>
      <c r="G64" s="25">
        <v>1194.12</v>
      </c>
      <c r="H64" s="25">
        <f t="shared" si="0"/>
        <v>1194.12</v>
      </c>
      <c r="I64" s="70"/>
    </row>
    <row r="65" spans="1:9" s="58" customFormat="1" ht="15">
      <c r="A65" s="69">
        <v>64</v>
      </c>
      <c r="B65" s="61" t="s">
        <v>410</v>
      </c>
      <c r="C65" s="62" t="s">
        <v>595</v>
      </c>
      <c r="D65" s="63" t="s">
        <v>596</v>
      </c>
      <c r="E65" s="23" t="s">
        <v>933</v>
      </c>
      <c r="F65" s="24">
        <v>1</v>
      </c>
      <c r="G65" s="25">
        <v>928.71</v>
      </c>
      <c r="H65" s="25">
        <f t="shared" si="0"/>
        <v>928.71</v>
      </c>
      <c r="I65" s="70"/>
    </row>
    <row r="66" spans="1:9" s="58" customFormat="1" ht="15">
      <c r="A66" s="69">
        <v>65</v>
      </c>
      <c r="B66" s="61" t="s">
        <v>410</v>
      </c>
      <c r="C66" s="62" t="s">
        <v>480</v>
      </c>
      <c r="D66" s="63" t="s">
        <v>481</v>
      </c>
      <c r="E66" s="23" t="s">
        <v>933</v>
      </c>
      <c r="F66" s="24">
        <v>1</v>
      </c>
      <c r="G66" s="25">
        <v>1270.17</v>
      </c>
      <c r="H66" s="25">
        <f aca="true" t="shared" si="1" ref="H66:H88">G66*F66</f>
        <v>1270.17</v>
      </c>
      <c r="I66" s="70"/>
    </row>
    <row r="67" spans="1:9" ht="15">
      <c r="A67" s="69">
        <v>66</v>
      </c>
      <c r="B67" s="61" t="s">
        <v>410</v>
      </c>
      <c r="C67" s="62" t="s">
        <v>492</v>
      </c>
      <c r="D67" s="63" t="s">
        <v>493</v>
      </c>
      <c r="E67" s="23" t="s">
        <v>933</v>
      </c>
      <c r="F67" s="24">
        <v>1</v>
      </c>
      <c r="G67" s="25">
        <v>596.99</v>
      </c>
      <c r="H67" s="25">
        <f t="shared" si="1"/>
        <v>596.99</v>
      </c>
      <c r="I67" s="70"/>
    </row>
    <row r="68" spans="1:9" s="58" customFormat="1" ht="15">
      <c r="A68" s="69">
        <v>67</v>
      </c>
      <c r="B68" s="61" t="s">
        <v>389</v>
      </c>
      <c r="C68" s="62" t="s">
        <v>593</v>
      </c>
      <c r="D68" s="63" t="s">
        <v>594</v>
      </c>
      <c r="E68" s="23" t="s">
        <v>933</v>
      </c>
      <c r="F68" s="24">
        <v>1</v>
      </c>
      <c r="G68" s="25">
        <v>651.36</v>
      </c>
      <c r="H68" s="25">
        <f t="shared" si="1"/>
        <v>651.36</v>
      </c>
      <c r="I68" s="70"/>
    </row>
    <row r="69" spans="1:9" s="58" customFormat="1" ht="15">
      <c r="A69" s="69">
        <v>68</v>
      </c>
      <c r="B69" s="61" t="s">
        <v>410</v>
      </c>
      <c r="C69" s="62" t="s">
        <v>495</v>
      </c>
      <c r="D69" s="63" t="s">
        <v>496</v>
      </c>
      <c r="E69" s="23" t="s">
        <v>933</v>
      </c>
      <c r="F69" s="24">
        <v>1</v>
      </c>
      <c r="G69" s="25">
        <v>439.99</v>
      </c>
      <c r="H69" s="25">
        <f t="shared" si="1"/>
        <v>439.99</v>
      </c>
      <c r="I69" s="70"/>
    </row>
    <row r="70" spans="1:9" s="58" customFormat="1" ht="15">
      <c r="A70" s="69">
        <v>69</v>
      </c>
      <c r="B70" s="61" t="s">
        <v>410</v>
      </c>
      <c r="C70" s="62" t="s">
        <v>486</v>
      </c>
      <c r="D70" s="63" t="s">
        <v>487</v>
      </c>
      <c r="E70" s="23" t="s">
        <v>933</v>
      </c>
      <c r="F70" s="24">
        <v>1</v>
      </c>
      <c r="G70" s="25">
        <v>1576.47</v>
      </c>
      <c r="H70" s="25">
        <f t="shared" si="1"/>
        <v>1576.47</v>
      </c>
      <c r="I70" s="70"/>
    </row>
    <row r="71" spans="1:9" s="58" customFormat="1" ht="15">
      <c r="A71" s="69">
        <v>70</v>
      </c>
      <c r="B71" s="61" t="s">
        <v>410</v>
      </c>
      <c r="C71" s="62" t="s">
        <v>488</v>
      </c>
      <c r="D71" s="63" t="s">
        <v>489</v>
      </c>
      <c r="E71" s="23" t="s">
        <v>933</v>
      </c>
      <c r="F71" s="24">
        <v>1</v>
      </c>
      <c r="G71" s="25">
        <v>717.68</v>
      </c>
      <c r="H71" s="25">
        <f t="shared" si="1"/>
        <v>717.68</v>
      </c>
      <c r="I71" s="70"/>
    </row>
    <row r="72" spans="1:9" s="58" customFormat="1" ht="15">
      <c r="A72" s="69">
        <v>71</v>
      </c>
      <c r="B72" s="61" t="s">
        <v>389</v>
      </c>
      <c r="C72" s="62" t="s">
        <v>508</v>
      </c>
      <c r="D72" s="63" t="s">
        <v>509</v>
      </c>
      <c r="E72" s="23" t="s">
        <v>933</v>
      </c>
      <c r="F72" s="24">
        <v>1</v>
      </c>
      <c r="G72" s="25">
        <v>1504.44</v>
      </c>
      <c r="H72" s="25">
        <f t="shared" si="1"/>
        <v>1504.44</v>
      </c>
      <c r="I72" s="70"/>
    </row>
    <row r="73" spans="1:9" s="58" customFormat="1" ht="15">
      <c r="A73" s="69">
        <v>72</v>
      </c>
      <c r="B73" s="61" t="s">
        <v>389</v>
      </c>
      <c r="C73" s="62" t="s">
        <v>505</v>
      </c>
      <c r="D73" s="63" t="s">
        <v>506</v>
      </c>
      <c r="E73" s="23" t="s">
        <v>933</v>
      </c>
      <c r="F73" s="24">
        <v>1</v>
      </c>
      <c r="G73" s="25">
        <v>446.85</v>
      </c>
      <c r="H73" s="25">
        <f t="shared" si="1"/>
        <v>446.85</v>
      </c>
      <c r="I73" s="70"/>
    </row>
    <row r="74" spans="1:9" s="58" customFormat="1" ht="15">
      <c r="A74" s="69">
        <v>73</v>
      </c>
      <c r="B74" s="61" t="s">
        <v>410</v>
      </c>
      <c r="C74" s="62" t="s">
        <v>413</v>
      </c>
      <c r="D74" s="63" t="s">
        <v>414</v>
      </c>
      <c r="E74" s="23" t="s">
        <v>933</v>
      </c>
      <c r="F74" s="24">
        <v>1</v>
      </c>
      <c r="G74" s="25">
        <v>175.23</v>
      </c>
      <c r="H74" s="25">
        <f t="shared" si="1"/>
        <v>175.23</v>
      </c>
      <c r="I74" s="70"/>
    </row>
    <row r="75" spans="1:9" s="58" customFormat="1" ht="15">
      <c r="A75" s="69">
        <v>74</v>
      </c>
      <c r="B75" s="61" t="s">
        <v>410</v>
      </c>
      <c r="C75" s="62" t="s">
        <v>417</v>
      </c>
      <c r="D75" s="63" t="s">
        <v>418</v>
      </c>
      <c r="E75" s="23" t="s">
        <v>933</v>
      </c>
      <c r="F75" s="24">
        <v>2</v>
      </c>
      <c r="G75" s="25">
        <v>201.95</v>
      </c>
      <c r="H75" s="25">
        <f t="shared" si="1"/>
        <v>403.9</v>
      </c>
      <c r="I75" s="70"/>
    </row>
    <row r="76" spans="1:9" s="58" customFormat="1" ht="15">
      <c r="A76" s="69">
        <v>75</v>
      </c>
      <c r="B76" s="61" t="s">
        <v>410</v>
      </c>
      <c r="C76" s="62" t="s">
        <v>415</v>
      </c>
      <c r="D76" s="63" t="s">
        <v>416</v>
      </c>
      <c r="E76" s="23" t="s">
        <v>933</v>
      </c>
      <c r="F76" s="24">
        <v>1</v>
      </c>
      <c r="G76" s="25">
        <v>160.91</v>
      </c>
      <c r="H76" s="25">
        <f t="shared" si="1"/>
        <v>160.91</v>
      </c>
      <c r="I76" s="70"/>
    </row>
    <row r="77" spans="1:9" s="58" customFormat="1" ht="15">
      <c r="A77" s="69">
        <v>76</v>
      </c>
      <c r="B77" s="61" t="s">
        <v>410</v>
      </c>
      <c r="C77" s="62" t="s">
        <v>411</v>
      </c>
      <c r="D77" s="63" t="s">
        <v>412</v>
      </c>
      <c r="E77" s="23" t="s">
        <v>933</v>
      </c>
      <c r="F77" s="24">
        <v>1</v>
      </c>
      <c r="G77" s="25">
        <v>152.24</v>
      </c>
      <c r="H77" s="25">
        <f t="shared" si="1"/>
        <v>152.24</v>
      </c>
      <c r="I77" s="70"/>
    </row>
    <row r="78" spans="1:9" s="58" customFormat="1" ht="15">
      <c r="A78" s="69">
        <v>77</v>
      </c>
      <c r="B78" s="61" t="s">
        <v>410</v>
      </c>
      <c r="C78" s="62" t="s">
        <v>419</v>
      </c>
      <c r="D78" s="63" t="s">
        <v>420</v>
      </c>
      <c r="E78" s="23" t="s">
        <v>933</v>
      </c>
      <c r="F78" s="24">
        <v>1</v>
      </c>
      <c r="G78" s="25">
        <v>232.96</v>
      </c>
      <c r="H78" s="25">
        <f t="shared" si="1"/>
        <v>232.96</v>
      </c>
      <c r="I78" s="70"/>
    </row>
    <row r="79" spans="1:9" s="58" customFormat="1" ht="28.5">
      <c r="A79" s="69">
        <v>78</v>
      </c>
      <c r="B79" s="61" t="s">
        <v>958</v>
      </c>
      <c r="C79" s="76" t="s">
        <v>618</v>
      </c>
      <c r="D79" s="63" t="s">
        <v>512</v>
      </c>
      <c r="E79" s="23" t="s">
        <v>933</v>
      </c>
      <c r="F79" s="24">
        <v>2</v>
      </c>
      <c r="G79" s="25">
        <v>170</v>
      </c>
      <c r="H79" s="25">
        <f t="shared" si="1"/>
        <v>340</v>
      </c>
      <c r="I79" s="70"/>
    </row>
    <row r="80" spans="1:9" s="58" customFormat="1" ht="15">
      <c r="A80" s="69">
        <v>79</v>
      </c>
      <c r="B80" s="61" t="s">
        <v>1124</v>
      </c>
      <c r="C80" s="62">
        <v>1987947649</v>
      </c>
      <c r="D80" s="63" t="s">
        <v>408</v>
      </c>
      <c r="E80" s="23" t="s">
        <v>933</v>
      </c>
      <c r="F80" s="24">
        <v>1</v>
      </c>
      <c r="G80" s="25">
        <v>172.43</v>
      </c>
      <c r="H80" s="25">
        <f t="shared" si="1"/>
        <v>172.43</v>
      </c>
      <c r="I80" s="70"/>
    </row>
    <row r="81" spans="1:9" s="58" customFormat="1" ht="15">
      <c r="A81" s="69">
        <v>80</v>
      </c>
      <c r="B81" s="61" t="s">
        <v>410</v>
      </c>
      <c r="C81" s="62" t="s">
        <v>421</v>
      </c>
      <c r="D81" s="63" t="s">
        <v>422</v>
      </c>
      <c r="E81" s="23" t="s">
        <v>933</v>
      </c>
      <c r="F81" s="24">
        <v>1</v>
      </c>
      <c r="G81" s="25">
        <v>238.49</v>
      </c>
      <c r="H81" s="25">
        <f t="shared" si="1"/>
        <v>238.49</v>
      </c>
      <c r="I81" s="70"/>
    </row>
    <row r="82" spans="1:9" s="58" customFormat="1" ht="15">
      <c r="A82" s="69">
        <v>81</v>
      </c>
      <c r="B82" s="61" t="s">
        <v>386</v>
      </c>
      <c r="C82" s="62" t="s">
        <v>387</v>
      </c>
      <c r="D82" s="63" t="s">
        <v>388</v>
      </c>
      <c r="E82" s="23"/>
      <c r="F82" s="24">
        <v>1</v>
      </c>
      <c r="G82" s="25">
        <v>1511</v>
      </c>
      <c r="H82" s="25">
        <f t="shared" si="1"/>
        <v>1511</v>
      </c>
      <c r="I82" s="70"/>
    </row>
    <row r="83" spans="1:9" s="58" customFormat="1" ht="15">
      <c r="A83" s="69">
        <v>82</v>
      </c>
      <c r="B83" s="61" t="s">
        <v>410</v>
      </c>
      <c r="C83" s="62" t="s">
        <v>423</v>
      </c>
      <c r="D83" s="63" t="s">
        <v>388</v>
      </c>
      <c r="E83" s="23" t="s">
        <v>933</v>
      </c>
      <c r="F83" s="24">
        <v>1</v>
      </c>
      <c r="G83" s="25">
        <v>366.83</v>
      </c>
      <c r="H83" s="25">
        <f t="shared" si="1"/>
        <v>366.83</v>
      </c>
      <c r="I83" s="70"/>
    </row>
    <row r="84" spans="1:9" s="58" customFormat="1" ht="15">
      <c r="A84" s="69">
        <v>83</v>
      </c>
      <c r="B84" s="61" t="s">
        <v>410</v>
      </c>
      <c r="C84" s="62" t="s">
        <v>424</v>
      </c>
      <c r="D84" s="63" t="s">
        <v>388</v>
      </c>
      <c r="E84" s="23" t="s">
        <v>933</v>
      </c>
      <c r="F84" s="24">
        <v>1</v>
      </c>
      <c r="G84" s="25">
        <v>283.34</v>
      </c>
      <c r="H84" s="25">
        <f t="shared" si="1"/>
        <v>283.34</v>
      </c>
      <c r="I84" s="70"/>
    </row>
    <row r="85" spans="1:9" s="58" customFormat="1" ht="15">
      <c r="A85" s="69">
        <v>84</v>
      </c>
      <c r="B85" s="61" t="s">
        <v>410</v>
      </c>
      <c r="C85" s="62" t="s">
        <v>425</v>
      </c>
      <c r="D85" s="63" t="s">
        <v>388</v>
      </c>
      <c r="E85" s="23" t="s">
        <v>933</v>
      </c>
      <c r="F85" s="24">
        <v>1</v>
      </c>
      <c r="G85" s="25">
        <v>363.77</v>
      </c>
      <c r="H85" s="25">
        <f t="shared" si="1"/>
        <v>363.77</v>
      </c>
      <c r="I85" s="70"/>
    </row>
    <row r="86" spans="1:9" s="58" customFormat="1" ht="15">
      <c r="A86" s="69">
        <v>85</v>
      </c>
      <c r="B86" s="61" t="s">
        <v>410</v>
      </c>
      <c r="C86" s="62" t="s">
        <v>426</v>
      </c>
      <c r="D86" s="63" t="s">
        <v>388</v>
      </c>
      <c r="E86" s="23" t="s">
        <v>933</v>
      </c>
      <c r="F86" s="24">
        <v>1</v>
      </c>
      <c r="G86" s="25">
        <v>376.15</v>
      </c>
      <c r="H86" s="25">
        <f t="shared" si="1"/>
        <v>376.15</v>
      </c>
      <c r="I86" s="70"/>
    </row>
    <row r="87" spans="1:9" s="58" customFormat="1" ht="15">
      <c r="A87" s="69">
        <v>86</v>
      </c>
      <c r="B87" s="61" t="s">
        <v>410</v>
      </c>
      <c r="C87" s="62" t="s">
        <v>431</v>
      </c>
      <c r="D87" s="63" t="s">
        <v>388</v>
      </c>
      <c r="E87" s="23" t="s">
        <v>933</v>
      </c>
      <c r="F87" s="24">
        <v>1</v>
      </c>
      <c r="G87" s="25">
        <v>500</v>
      </c>
      <c r="H87" s="25">
        <f>G87*F87</f>
        <v>500</v>
      </c>
      <c r="I87" s="70"/>
    </row>
    <row r="88" spans="1:9" s="58" customFormat="1" ht="15">
      <c r="A88" s="69">
        <v>87</v>
      </c>
      <c r="B88" s="61" t="s">
        <v>410</v>
      </c>
      <c r="C88" s="62" t="s">
        <v>432</v>
      </c>
      <c r="D88" s="63" t="s">
        <v>388</v>
      </c>
      <c r="E88" s="23" t="s">
        <v>933</v>
      </c>
      <c r="F88" s="24">
        <v>1</v>
      </c>
      <c r="G88" s="25">
        <v>372.06</v>
      </c>
      <c r="H88" s="25">
        <f t="shared" si="1"/>
        <v>372.06</v>
      </c>
      <c r="I88" s="70"/>
    </row>
    <row r="89" spans="1:9" s="58" customFormat="1" ht="15">
      <c r="A89" s="69">
        <v>88</v>
      </c>
      <c r="B89" s="61" t="s">
        <v>410</v>
      </c>
      <c r="C89" s="62" t="s">
        <v>433</v>
      </c>
      <c r="D89" s="63" t="s">
        <v>388</v>
      </c>
      <c r="E89" s="23" t="s">
        <v>933</v>
      </c>
      <c r="F89" s="24">
        <v>1</v>
      </c>
      <c r="G89" s="25">
        <v>406.62</v>
      </c>
      <c r="H89" s="25">
        <f>G89*F89</f>
        <v>406.62</v>
      </c>
      <c r="I89" s="70"/>
    </row>
    <row r="90" spans="1:9" s="58" customFormat="1" ht="15">
      <c r="A90" s="69">
        <v>89</v>
      </c>
      <c r="B90" s="61" t="s">
        <v>410</v>
      </c>
      <c r="C90" s="62" t="s">
        <v>434</v>
      </c>
      <c r="D90" s="63" t="s">
        <v>388</v>
      </c>
      <c r="E90" s="23" t="s">
        <v>933</v>
      </c>
      <c r="F90" s="24">
        <v>1</v>
      </c>
      <c r="G90" s="25">
        <v>452.99</v>
      </c>
      <c r="H90" s="25">
        <f aca="true" t="shared" si="2" ref="H90:H104">G90*F90</f>
        <v>452.99</v>
      </c>
      <c r="I90" s="70"/>
    </row>
    <row r="91" spans="1:9" s="58" customFormat="1" ht="15">
      <c r="A91" s="69">
        <v>90</v>
      </c>
      <c r="B91" s="61" t="s">
        <v>410</v>
      </c>
      <c r="C91" s="62" t="s">
        <v>435</v>
      </c>
      <c r="D91" s="63" t="s">
        <v>388</v>
      </c>
      <c r="E91" s="23" t="s">
        <v>933</v>
      </c>
      <c r="F91" s="24">
        <v>1</v>
      </c>
      <c r="G91" s="25">
        <v>515.47</v>
      </c>
      <c r="H91" s="25">
        <f t="shared" si="2"/>
        <v>515.47</v>
      </c>
      <c r="I91" s="70"/>
    </row>
    <row r="92" spans="1:9" s="58" customFormat="1" ht="15">
      <c r="A92" s="69">
        <v>91</v>
      </c>
      <c r="B92" s="61" t="s">
        <v>410</v>
      </c>
      <c r="C92" s="62" t="s">
        <v>438</v>
      </c>
      <c r="D92" s="63" t="s">
        <v>388</v>
      </c>
      <c r="E92" s="23" t="s">
        <v>933</v>
      </c>
      <c r="F92" s="24">
        <v>1</v>
      </c>
      <c r="G92" s="25">
        <v>612.24</v>
      </c>
      <c r="H92" s="25">
        <f t="shared" si="2"/>
        <v>612.24</v>
      </c>
      <c r="I92" s="70"/>
    </row>
    <row r="93" spans="1:9" s="58" customFormat="1" ht="15">
      <c r="A93" s="69">
        <v>92</v>
      </c>
      <c r="B93" s="61" t="s">
        <v>410</v>
      </c>
      <c r="C93" s="62" t="s">
        <v>441</v>
      </c>
      <c r="D93" s="63" t="s">
        <v>388</v>
      </c>
      <c r="E93" s="23" t="s">
        <v>933</v>
      </c>
      <c r="F93" s="24">
        <v>1</v>
      </c>
      <c r="G93" s="25">
        <v>500</v>
      </c>
      <c r="H93" s="25">
        <f t="shared" si="2"/>
        <v>500</v>
      </c>
      <c r="I93" s="70"/>
    </row>
    <row r="94" spans="1:9" s="58" customFormat="1" ht="15">
      <c r="A94" s="69">
        <v>93</v>
      </c>
      <c r="B94" s="61" t="s">
        <v>410</v>
      </c>
      <c r="C94" s="62" t="s">
        <v>448</v>
      </c>
      <c r="D94" s="63" t="s">
        <v>388</v>
      </c>
      <c r="E94" s="23" t="s">
        <v>933</v>
      </c>
      <c r="F94" s="24">
        <v>1</v>
      </c>
      <c r="G94" s="25">
        <v>988.02</v>
      </c>
      <c r="H94" s="25">
        <f t="shared" si="2"/>
        <v>988.02</v>
      </c>
      <c r="I94" s="70"/>
    </row>
    <row r="95" spans="1:9" s="58" customFormat="1" ht="15">
      <c r="A95" s="69">
        <v>94</v>
      </c>
      <c r="B95" s="61" t="s">
        <v>410</v>
      </c>
      <c r="C95" s="62" t="s">
        <v>449</v>
      </c>
      <c r="D95" s="63" t="s">
        <v>388</v>
      </c>
      <c r="E95" s="23" t="s">
        <v>933</v>
      </c>
      <c r="F95" s="24">
        <v>2</v>
      </c>
      <c r="G95" s="25">
        <v>1003.89</v>
      </c>
      <c r="H95" s="25">
        <f t="shared" si="2"/>
        <v>2007.78</v>
      </c>
      <c r="I95" s="70"/>
    </row>
    <row r="96" spans="1:9" s="58" customFormat="1" ht="15">
      <c r="A96" s="69">
        <v>95</v>
      </c>
      <c r="B96" s="61" t="s">
        <v>410</v>
      </c>
      <c r="C96" s="62" t="s">
        <v>474</v>
      </c>
      <c r="D96" s="63" t="s">
        <v>388</v>
      </c>
      <c r="E96" s="23" t="s">
        <v>933</v>
      </c>
      <c r="F96" s="24">
        <v>1</v>
      </c>
      <c r="G96" s="25">
        <v>980.1</v>
      </c>
      <c r="H96" s="25">
        <f t="shared" si="2"/>
        <v>980.1</v>
      </c>
      <c r="I96" s="70"/>
    </row>
    <row r="97" spans="1:9" s="58" customFormat="1" ht="15">
      <c r="A97" s="69">
        <v>96</v>
      </c>
      <c r="B97" s="61" t="s">
        <v>410</v>
      </c>
      <c r="C97" s="62" t="s">
        <v>475</v>
      </c>
      <c r="D97" s="63" t="s">
        <v>388</v>
      </c>
      <c r="E97" s="23" t="s">
        <v>933</v>
      </c>
      <c r="F97" s="24">
        <v>1</v>
      </c>
      <c r="G97" s="25">
        <v>285.44</v>
      </c>
      <c r="H97" s="25">
        <f t="shared" si="2"/>
        <v>285.44</v>
      </c>
      <c r="I97" s="70"/>
    </row>
    <row r="98" spans="1:9" s="58" customFormat="1" ht="15">
      <c r="A98" s="69">
        <v>97</v>
      </c>
      <c r="B98" s="61" t="s">
        <v>452</v>
      </c>
      <c r="C98" s="62" t="s">
        <v>511</v>
      </c>
      <c r="D98" s="63" t="s">
        <v>388</v>
      </c>
      <c r="E98" s="23" t="s">
        <v>933</v>
      </c>
      <c r="F98" s="24">
        <v>1</v>
      </c>
      <c r="G98" s="25">
        <v>120</v>
      </c>
      <c r="H98" s="25">
        <f t="shared" si="2"/>
        <v>120</v>
      </c>
      <c r="I98" s="70"/>
    </row>
    <row r="99" spans="1:9" s="58" customFormat="1" ht="15">
      <c r="A99" s="69">
        <v>98</v>
      </c>
      <c r="B99" s="61" t="s">
        <v>1124</v>
      </c>
      <c r="C99" s="62">
        <v>1987947812</v>
      </c>
      <c r="D99" s="63" t="s">
        <v>409</v>
      </c>
      <c r="E99" s="23" t="s">
        <v>933</v>
      </c>
      <c r="F99" s="24">
        <v>1</v>
      </c>
      <c r="G99" s="25">
        <v>234.53</v>
      </c>
      <c r="H99" s="25">
        <f t="shared" si="2"/>
        <v>234.53</v>
      </c>
      <c r="I99" s="70"/>
    </row>
    <row r="100" spans="1:9" s="58" customFormat="1" ht="15">
      <c r="A100" s="69">
        <v>99</v>
      </c>
      <c r="B100" s="61" t="s">
        <v>1124</v>
      </c>
      <c r="C100" s="62">
        <v>1987947972</v>
      </c>
      <c r="D100" s="63" t="s">
        <v>404</v>
      </c>
      <c r="E100" s="23" t="s">
        <v>933</v>
      </c>
      <c r="F100" s="24">
        <v>1</v>
      </c>
      <c r="G100" s="25">
        <v>281.73</v>
      </c>
      <c r="H100" s="25">
        <f t="shared" si="2"/>
        <v>281.73</v>
      </c>
      <c r="I100" s="70"/>
    </row>
    <row r="101" spans="1:9" s="58" customFormat="1" ht="15">
      <c r="A101" s="69">
        <v>100</v>
      </c>
      <c r="B101" s="61" t="s">
        <v>1124</v>
      </c>
      <c r="C101" s="62">
        <v>1987946014</v>
      </c>
      <c r="D101" s="63" t="s">
        <v>405</v>
      </c>
      <c r="E101" s="23" t="s">
        <v>933</v>
      </c>
      <c r="F101" s="24">
        <v>1</v>
      </c>
      <c r="G101" s="25">
        <v>583.9</v>
      </c>
      <c r="H101" s="25">
        <f t="shared" si="2"/>
        <v>583.9</v>
      </c>
      <c r="I101" s="70"/>
    </row>
    <row r="102" spans="1:9" s="58" customFormat="1" ht="15">
      <c r="A102" s="69">
        <v>101</v>
      </c>
      <c r="B102" s="61" t="s">
        <v>1124</v>
      </c>
      <c r="C102" s="62">
        <v>1987946096</v>
      </c>
      <c r="D102" s="63" t="s">
        <v>406</v>
      </c>
      <c r="E102" s="23" t="s">
        <v>933</v>
      </c>
      <c r="F102" s="24">
        <v>1</v>
      </c>
      <c r="G102" s="25">
        <v>715.1</v>
      </c>
      <c r="H102" s="25">
        <f t="shared" si="2"/>
        <v>715.1</v>
      </c>
      <c r="I102" s="70"/>
    </row>
    <row r="103" spans="1:9" s="58" customFormat="1" ht="15">
      <c r="A103" s="69">
        <v>102</v>
      </c>
      <c r="B103" s="61" t="s">
        <v>1124</v>
      </c>
      <c r="C103" s="62">
        <v>1987947952</v>
      </c>
      <c r="D103" s="63" t="s">
        <v>407</v>
      </c>
      <c r="E103" s="23" t="s">
        <v>933</v>
      </c>
      <c r="F103" s="24">
        <v>1</v>
      </c>
      <c r="G103" s="25">
        <v>500.79</v>
      </c>
      <c r="H103" s="25">
        <f t="shared" si="2"/>
        <v>500.79</v>
      </c>
      <c r="I103" s="70"/>
    </row>
    <row r="104" spans="1:9" s="58" customFormat="1" ht="15">
      <c r="A104" s="69">
        <v>103</v>
      </c>
      <c r="B104" s="61" t="s">
        <v>1124</v>
      </c>
      <c r="C104" s="62">
        <v>1987947960</v>
      </c>
      <c r="D104" s="63" t="s">
        <v>514</v>
      </c>
      <c r="E104" s="23" t="s">
        <v>933</v>
      </c>
      <c r="F104" s="24">
        <v>1</v>
      </c>
      <c r="G104" s="25">
        <v>582.88</v>
      </c>
      <c r="H104" s="25">
        <f t="shared" si="2"/>
        <v>582.88</v>
      </c>
      <c r="I104" s="70"/>
    </row>
    <row r="105" spans="1:9" s="58" customFormat="1" ht="15">
      <c r="A105" s="69">
        <v>104</v>
      </c>
      <c r="B105" s="61" t="s">
        <v>1124</v>
      </c>
      <c r="C105" s="62">
        <v>1987946047</v>
      </c>
      <c r="D105" s="63" t="s">
        <v>513</v>
      </c>
      <c r="E105" s="23" t="s">
        <v>933</v>
      </c>
      <c r="F105" s="24">
        <v>1</v>
      </c>
      <c r="G105" s="25">
        <v>582.88</v>
      </c>
      <c r="H105" s="25">
        <f>G105*F105</f>
        <v>582.88</v>
      </c>
      <c r="I105" s="70"/>
    </row>
    <row r="106" spans="1:9" s="58" customFormat="1" ht="15">
      <c r="A106" s="69">
        <v>105</v>
      </c>
      <c r="B106" s="61" t="s">
        <v>410</v>
      </c>
      <c r="C106" s="62" t="s">
        <v>442</v>
      </c>
      <c r="D106" s="63" t="s">
        <v>443</v>
      </c>
      <c r="E106" s="23" t="s">
        <v>933</v>
      </c>
      <c r="F106" s="24">
        <v>1</v>
      </c>
      <c r="G106" s="25">
        <v>1176.2</v>
      </c>
      <c r="H106" s="25">
        <f aca="true" t="shared" si="3" ref="H106:H120">G106*F106</f>
        <v>1176.2</v>
      </c>
      <c r="I106" s="70"/>
    </row>
    <row r="107" spans="1:9" s="58" customFormat="1" ht="15">
      <c r="A107" s="69">
        <v>106</v>
      </c>
      <c r="B107" s="61" t="s">
        <v>389</v>
      </c>
      <c r="C107" s="62" t="s">
        <v>398</v>
      </c>
      <c r="D107" s="63" t="s">
        <v>399</v>
      </c>
      <c r="E107" s="23" t="s">
        <v>933</v>
      </c>
      <c r="F107" s="24">
        <v>1</v>
      </c>
      <c r="G107" s="25">
        <v>435.56</v>
      </c>
      <c r="H107" s="25">
        <f t="shared" si="3"/>
        <v>435.56</v>
      </c>
      <c r="I107" s="70"/>
    </row>
    <row r="108" spans="1:9" s="58" customFormat="1" ht="15">
      <c r="A108" s="69">
        <v>107</v>
      </c>
      <c r="B108" s="61" t="s">
        <v>461</v>
      </c>
      <c r="C108" s="62" t="s">
        <v>466</v>
      </c>
      <c r="D108" s="63" t="s">
        <v>467</v>
      </c>
      <c r="E108" s="23" t="s">
        <v>933</v>
      </c>
      <c r="F108" s="24">
        <v>1</v>
      </c>
      <c r="G108" s="25">
        <v>270</v>
      </c>
      <c r="H108" s="25">
        <f t="shared" si="3"/>
        <v>270</v>
      </c>
      <c r="I108" s="70"/>
    </row>
    <row r="109" spans="1:9" s="58" customFormat="1" ht="15">
      <c r="A109" s="69">
        <v>108</v>
      </c>
      <c r="B109" s="61" t="s">
        <v>461</v>
      </c>
      <c r="C109" s="62" t="s">
        <v>462</v>
      </c>
      <c r="D109" s="63" t="s">
        <v>463</v>
      </c>
      <c r="E109" s="23" t="s">
        <v>933</v>
      </c>
      <c r="F109" s="24">
        <v>1</v>
      </c>
      <c r="G109" s="25">
        <v>220</v>
      </c>
      <c r="H109" s="25">
        <f t="shared" si="3"/>
        <v>220</v>
      </c>
      <c r="I109" s="70"/>
    </row>
    <row r="110" spans="1:9" s="58" customFormat="1" ht="15">
      <c r="A110" s="69">
        <v>109</v>
      </c>
      <c r="B110" s="61" t="s">
        <v>410</v>
      </c>
      <c r="C110" s="62" t="s">
        <v>446</v>
      </c>
      <c r="D110" s="63" t="s">
        <v>447</v>
      </c>
      <c r="E110" s="23" t="s">
        <v>933</v>
      </c>
      <c r="F110" s="24">
        <v>2</v>
      </c>
      <c r="G110" s="25">
        <v>957.65</v>
      </c>
      <c r="H110" s="25">
        <f t="shared" si="3"/>
        <v>1915.3</v>
      </c>
      <c r="I110" s="70"/>
    </row>
    <row r="111" spans="1:9" ht="15">
      <c r="A111" s="69">
        <v>110</v>
      </c>
      <c r="B111" s="61" t="s">
        <v>389</v>
      </c>
      <c r="C111" s="62" t="s">
        <v>402</v>
      </c>
      <c r="D111" s="63" t="s">
        <v>403</v>
      </c>
      <c r="E111" s="23" t="s">
        <v>933</v>
      </c>
      <c r="F111" s="24">
        <v>1</v>
      </c>
      <c r="G111" s="25">
        <v>316.86</v>
      </c>
      <c r="H111" s="25">
        <f t="shared" si="3"/>
        <v>316.86</v>
      </c>
      <c r="I111" s="70"/>
    </row>
    <row r="112" spans="1:9" ht="15">
      <c r="A112" s="69">
        <v>111</v>
      </c>
      <c r="B112" s="61" t="s">
        <v>389</v>
      </c>
      <c r="C112" s="62" t="s">
        <v>390</v>
      </c>
      <c r="D112" s="63" t="s">
        <v>391</v>
      </c>
      <c r="E112" s="23" t="s">
        <v>933</v>
      </c>
      <c r="F112" s="24">
        <v>1</v>
      </c>
      <c r="G112" s="25">
        <v>647.83</v>
      </c>
      <c r="H112" s="25">
        <f t="shared" si="3"/>
        <v>647.83</v>
      </c>
      <c r="I112" s="70"/>
    </row>
    <row r="113" spans="1:9" s="58" customFormat="1" ht="15">
      <c r="A113" s="69">
        <v>112</v>
      </c>
      <c r="B113" s="61" t="s">
        <v>389</v>
      </c>
      <c r="C113" s="62" t="s">
        <v>396</v>
      </c>
      <c r="D113" s="63" t="s">
        <v>397</v>
      </c>
      <c r="E113" s="23" t="s">
        <v>933</v>
      </c>
      <c r="F113" s="24">
        <v>1</v>
      </c>
      <c r="G113" s="25">
        <v>694.97</v>
      </c>
      <c r="H113" s="25">
        <f t="shared" si="3"/>
        <v>694.97</v>
      </c>
      <c r="I113" s="70"/>
    </row>
    <row r="114" spans="1:9" s="58" customFormat="1" ht="15">
      <c r="A114" s="69">
        <v>113</v>
      </c>
      <c r="B114" s="61" t="s">
        <v>389</v>
      </c>
      <c r="C114" s="62" t="s">
        <v>476</v>
      </c>
      <c r="D114" s="63" t="s">
        <v>477</v>
      </c>
      <c r="E114" s="23" t="s">
        <v>933</v>
      </c>
      <c r="F114" s="24">
        <v>1</v>
      </c>
      <c r="G114" s="25">
        <v>935.85</v>
      </c>
      <c r="H114" s="25">
        <f t="shared" si="3"/>
        <v>935.85</v>
      </c>
      <c r="I114" s="70"/>
    </row>
    <row r="115" spans="1:9" s="58" customFormat="1" ht="15">
      <c r="A115" s="69">
        <v>114</v>
      </c>
      <c r="B115" s="61" t="s">
        <v>461</v>
      </c>
      <c r="C115" s="62" t="s">
        <v>464</v>
      </c>
      <c r="D115" s="63" t="s">
        <v>465</v>
      </c>
      <c r="E115" s="23" t="s">
        <v>933</v>
      </c>
      <c r="F115" s="24">
        <v>1</v>
      </c>
      <c r="G115" s="25">
        <v>190</v>
      </c>
      <c r="H115" s="25">
        <f t="shared" si="3"/>
        <v>190</v>
      </c>
      <c r="I115" s="70"/>
    </row>
    <row r="116" spans="1:9" s="58" customFormat="1" ht="15">
      <c r="A116" s="69">
        <v>115</v>
      </c>
      <c r="B116" s="61" t="s">
        <v>410</v>
      </c>
      <c r="C116" s="62" t="s">
        <v>429</v>
      </c>
      <c r="D116" s="63" t="s">
        <v>430</v>
      </c>
      <c r="E116" s="23" t="s">
        <v>933</v>
      </c>
      <c r="F116" s="24">
        <v>1</v>
      </c>
      <c r="G116" s="25">
        <v>351.37</v>
      </c>
      <c r="H116" s="25">
        <f t="shared" si="3"/>
        <v>351.37</v>
      </c>
      <c r="I116" s="70"/>
    </row>
    <row r="117" spans="1:9" s="58" customFormat="1" ht="15">
      <c r="A117" s="69">
        <v>116</v>
      </c>
      <c r="B117" s="61" t="s">
        <v>452</v>
      </c>
      <c r="C117" s="62" t="s">
        <v>453</v>
      </c>
      <c r="D117" s="63" t="s">
        <v>454</v>
      </c>
      <c r="E117" s="23" t="s">
        <v>933</v>
      </c>
      <c r="F117" s="24">
        <v>1</v>
      </c>
      <c r="G117" s="25">
        <v>402.86</v>
      </c>
      <c r="H117" s="25">
        <f t="shared" si="3"/>
        <v>402.86</v>
      </c>
      <c r="I117" s="70"/>
    </row>
    <row r="118" spans="1:9" s="58" customFormat="1" ht="15">
      <c r="A118" s="69">
        <v>117</v>
      </c>
      <c r="B118" s="61" t="s">
        <v>958</v>
      </c>
      <c r="C118" s="62" t="s">
        <v>459</v>
      </c>
      <c r="D118" s="63" t="s">
        <v>460</v>
      </c>
      <c r="E118" s="23" t="s">
        <v>933</v>
      </c>
      <c r="F118" s="24">
        <v>8</v>
      </c>
      <c r="G118" s="25">
        <v>200</v>
      </c>
      <c r="H118" s="25">
        <f t="shared" si="3"/>
        <v>1600</v>
      </c>
      <c r="I118" s="70"/>
    </row>
    <row r="119" spans="1:9" ht="15">
      <c r="A119" s="69">
        <v>118</v>
      </c>
      <c r="B119" s="61" t="s">
        <v>452</v>
      </c>
      <c r="C119" s="62" t="s">
        <v>455</v>
      </c>
      <c r="D119" s="63" t="s">
        <v>456</v>
      </c>
      <c r="E119" s="23" t="s">
        <v>933</v>
      </c>
      <c r="F119" s="24">
        <v>1</v>
      </c>
      <c r="G119" s="25">
        <v>433.86</v>
      </c>
      <c r="H119" s="25">
        <f t="shared" si="3"/>
        <v>433.86</v>
      </c>
      <c r="I119" s="70"/>
    </row>
    <row r="120" spans="1:9" ht="15">
      <c r="A120" s="69">
        <v>119</v>
      </c>
      <c r="B120" s="61" t="s">
        <v>452</v>
      </c>
      <c r="C120" s="62" t="s">
        <v>457</v>
      </c>
      <c r="D120" s="63" t="s">
        <v>458</v>
      </c>
      <c r="E120" s="23" t="s">
        <v>933</v>
      </c>
      <c r="F120" s="24">
        <v>1</v>
      </c>
      <c r="G120" s="25">
        <v>436.54</v>
      </c>
      <c r="H120" s="25">
        <f t="shared" si="3"/>
        <v>436.54</v>
      </c>
      <c r="I120" s="70"/>
    </row>
    <row r="121" spans="1:9" s="58" customFormat="1" ht="15">
      <c r="A121" s="69">
        <v>120</v>
      </c>
      <c r="B121" s="61" t="s">
        <v>410</v>
      </c>
      <c r="C121" s="62" t="s">
        <v>450</v>
      </c>
      <c r="D121" s="63" t="s">
        <v>451</v>
      </c>
      <c r="E121" s="23" t="s">
        <v>933</v>
      </c>
      <c r="F121" s="24">
        <v>1</v>
      </c>
      <c r="G121" s="25">
        <v>987.43</v>
      </c>
      <c r="H121" s="25">
        <f>G121*F121</f>
        <v>987.43</v>
      </c>
      <c r="I121" s="70"/>
    </row>
    <row r="122" spans="1:9" s="58" customFormat="1" ht="15">
      <c r="A122" s="69">
        <v>121</v>
      </c>
      <c r="B122" s="61" t="s">
        <v>389</v>
      </c>
      <c r="C122" s="62" t="s">
        <v>400</v>
      </c>
      <c r="D122" s="63" t="s">
        <v>401</v>
      </c>
      <c r="E122" s="23" t="s">
        <v>933</v>
      </c>
      <c r="F122" s="24">
        <v>1</v>
      </c>
      <c r="G122" s="25">
        <v>358.19</v>
      </c>
      <c r="H122" s="25">
        <f aca="true" t="shared" si="4" ref="H122:H137">G122*F122</f>
        <v>358.19</v>
      </c>
      <c r="I122" s="70"/>
    </row>
    <row r="123" spans="1:9" s="58" customFormat="1" ht="15">
      <c r="A123" s="69">
        <v>122</v>
      </c>
      <c r="B123" s="61" t="s">
        <v>389</v>
      </c>
      <c r="C123" s="62" t="s">
        <v>392</v>
      </c>
      <c r="D123" s="63" t="s">
        <v>393</v>
      </c>
      <c r="E123" s="23" t="s">
        <v>933</v>
      </c>
      <c r="F123" s="24">
        <v>1</v>
      </c>
      <c r="G123" s="25">
        <v>863.67</v>
      </c>
      <c r="H123" s="25">
        <f t="shared" si="4"/>
        <v>863.67</v>
      </c>
      <c r="I123" s="70"/>
    </row>
    <row r="124" spans="1:9" s="58" customFormat="1" ht="15">
      <c r="A124" s="69">
        <v>123</v>
      </c>
      <c r="B124" s="61" t="s">
        <v>389</v>
      </c>
      <c r="C124" s="62" t="s">
        <v>394</v>
      </c>
      <c r="D124" s="63" t="s">
        <v>395</v>
      </c>
      <c r="E124" s="23" t="s">
        <v>933</v>
      </c>
      <c r="F124" s="24">
        <v>1</v>
      </c>
      <c r="G124" s="25">
        <v>980.01</v>
      </c>
      <c r="H124" s="25">
        <f t="shared" si="4"/>
        <v>980.01</v>
      </c>
      <c r="I124" s="70"/>
    </row>
    <row r="125" spans="1:9" s="58" customFormat="1" ht="15">
      <c r="A125" s="69">
        <v>124</v>
      </c>
      <c r="B125" s="61" t="s">
        <v>410</v>
      </c>
      <c r="C125" s="62" t="s">
        <v>444</v>
      </c>
      <c r="D125" s="63" t="s">
        <v>445</v>
      </c>
      <c r="E125" s="23" t="s">
        <v>933</v>
      </c>
      <c r="F125" s="24">
        <v>1</v>
      </c>
      <c r="G125" s="25">
        <v>867.85</v>
      </c>
      <c r="H125" s="25">
        <f t="shared" si="4"/>
        <v>867.85</v>
      </c>
      <c r="I125" s="70"/>
    </row>
    <row r="126" spans="1:9" s="58" customFormat="1" ht="15">
      <c r="A126" s="69">
        <v>125</v>
      </c>
      <c r="B126" s="61" t="s">
        <v>410</v>
      </c>
      <c r="C126" s="62" t="s">
        <v>439</v>
      </c>
      <c r="D126" s="63" t="s">
        <v>440</v>
      </c>
      <c r="E126" s="23" t="s">
        <v>933</v>
      </c>
      <c r="F126" s="24">
        <v>1</v>
      </c>
      <c r="G126" s="25">
        <v>542.22</v>
      </c>
      <c r="H126" s="25">
        <f t="shared" si="4"/>
        <v>542.22</v>
      </c>
      <c r="I126" s="70"/>
    </row>
    <row r="127" spans="1:9" s="58" customFormat="1" ht="15">
      <c r="A127" s="69">
        <v>126</v>
      </c>
      <c r="B127" s="61" t="s">
        <v>410</v>
      </c>
      <c r="C127" s="62" t="s">
        <v>427</v>
      </c>
      <c r="D127" s="63" t="s">
        <v>428</v>
      </c>
      <c r="E127" s="23" t="s">
        <v>933</v>
      </c>
      <c r="F127" s="24">
        <v>1</v>
      </c>
      <c r="G127" s="25">
        <v>341.88</v>
      </c>
      <c r="H127" s="25">
        <f t="shared" si="4"/>
        <v>341.88</v>
      </c>
      <c r="I127" s="70"/>
    </row>
    <row r="128" spans="1:9" s="58" customFormat="1" ht="15">
      <c r="A128" s="69">
        <v>127</v>
      </c>
      <c r="B128" s="61" t="s">
        <v>410</v>
      </c>
      <c r="C128" s="62" t="s">
        <v>436</v>
      </c>
      <c r="D128" s="63" t="s">
        <v>437</v>
      </c>
      <c r="E128" s="23" t="s">
        <v>933</v>
      </c>
      <c r="F128" s="24">
        <v>1</v>
      </c>
      <c r="G128" s="25">
        <v>615.51</v>
      </c>
      <c r="H128" s="25">
        <f t="shared" si="4"/>
        <v>615.51</v>
      </c>
      <c r="I128" s="70"/>
    </row>
    <row r="129" spans="1:9" s="58" customFormat="1" ht="28.5">
      <c r="A129" s="69">
        <v>128</v>
      </c>
      <c r="B129" s="61" t="s">
        <v>515</v>
      </c>
      <c r="C129" s="76" t="s">
        <v>617</v>
      </c>
      <c r="D129" s="63" t="s">
        <v>524</v>
      </c>
      <c r="E129" s="23" t="s">
        <v>933</v>
      </c>
      <c r="F129" s="24">
        <v>6</v>
      </c>
      <c r="G129" s="25">
        <v>150</v>
      </c>
      <c r="H129" s="25">
        <f t="shared" si="4"/>
        <v>900</v>
      </c>
      <c r="I129" s="70"/>
    </row>
    <row r="130" spans="1:9" s="58" customFormat="1" ht="15">
      <c r="A130" s="69">
        <v>129</v>
      </c>
      <c r="B130" s="61" t="s">
        <v>322</v>
      </c>
      <c r="C130" s="62" t="s">
        <v>325</v>
      </c>
      <c r="D130" s="63" t="s">
        <v>326</v>
      </c>
      <c r="E130" s="23" t="s">
        <v>933</v>
      </c>
      <c r="F130" s="24">
        <v>1</v>
      </c>
      <c r="G130" s="25">
        <v>453.85</v>
      </c>
      <c r="H130" s="25">
        <f t="shared" si="4"/>
        <v>453.85</v>
      </c>
      <c r="I130" s="70"/>
    </row>
    <row r="131" spans="1:9" s="58" customFormat="1" ht="15">
      <c r="A131" s="69">
        <v>130</v>
      </c>
      <c r="B131" s="61" t="s">
        <v>295</v>
      </c>
      <c r="C131" s="62" t="s">
        <v>300</v>
      </c>
      <c r="D131" s="63" t="s">
        <v>301</v>
      </c>
      <c r="E131" s="23" t="s">
        <v>933</v>
      </c>
      <c r="F131" s="24">
        <v>1</v>
      </c>
      <c r="G131" s="25">
        <v>315.48</v>
      </c>
      <c r="H131" s="25">
        <f t="shared" si="4"/>
        <v>315.48</v>
      </c>
      <c r="I131" s="70"/>
    </row>
    <row r="132" spans="1:9" ht="15">
      <c r="A132" s="69">
        <v>131</v>
      </c>
      <c r="B132" s="61" t="s">
        <v>1198</v>
      </c>
      <c r="C132" s="62" t="s">
        <v>330</v>
      </c>
      <c r="D132" s="63" t="s">
        <v>331</v>
      </c>
      <c r="E132" s="23" t="s">
        <v>933</v>
      </c>
      <c r="F132" s="24">
        <v>1</v>
      </c>
      <c r="G132" s="25">
        <v>2016</v>
      </c>
      <c r="H132" s="25">
        <f t="shared" si="4"/>
        <v>2016</v>
      </c>
      <c r="I132" s="70" t="s">
        <v>938</v>
      </c>
    </row>
    <row r="133" spans="1:9" s="58" customFormat="1" ht="15">
      <c r="A133" s="69">
        <v>132</v>
      </c>
      <c r="B133" s="61" t="s">
        <v>295</v>
      </c>
      <c r="C133" s="62" t="s">
        <v>305</v>
      </c>
      <c r="D133" s="63" t="s">
        <v>306</v>
      </c>
      <c r="E133" s="23" t="s">
        <v>933</v>
      </c>
      <c r="F133" s="24">
        <v>1</v>
      </c>
      <c r="G133" s="25">
        <v>435.98</v>
      </c>
      <c r="H133" s="25">
        <f t="shared" si="4"/>
        <v>435.98</v>
      </c>
      <c r="I133" s="70"/>
    </row>
    <row r="134" spans="1:9" ht="15">
      <c r="A134" s="69">
        <v>133</v>
      </c>
      <c r="B134" s="61" t="s">
        <v>322</v>
      </c>
      <c r="C134" s="62" t="s">
        <v>323</v>
      </c>
      <c r="D134" s="63" t="s">
        <v>324</v>
      </c>
      <c r="E134" s="23" t="s">
        <v>933</v>
      </c>
      <c r="F134" s="24">
        <v>1</v>
      </c>
      <c r="G134" s="25">
        <v>424</v>
      </c>
      <c r="H134" s="25">
        <f t="shared" si="4"/>
        <v>424</v>
      </c>
      <c r="I134" s="70"/>
    </row>
    <row r="135" spans="1:9" s="58" customFormat="1" ht="15">
      <c r="A135" s="69">
        <v>134</v>
      </c>
      <c r="B135" s="61" t="s">
        <v>322</v>
      </c>
      <c r="C135" s="62" t="s">
        <v>327</v>
      </c>
      <c r="D135" s="63" t="s">
        <v>324</v>
      </c>
      <c r="E135" s="23" t="s">
        <v>933</v>
      </c>
      <c r="F135" s="24">
        <v>2</v>
      </c>
      <c r="G135" s="25">
        <v>484</v>
      </c>
      <c r="H135" s="25">
        <f t="shared" si="4"/>
        <v>968</v>
      </c>
      <c r="I135" s="70"/>
    </row>
    <row r="136" spans="1:9" s="58" customFormat="1" ht="15">
      <c r="A136" s="69">
        <v>135</v>
      </c>
      <c r="B136" s="61" t="s">
        <v>295</v>
      </c>
      <c r="C136" s="62" t="s">
        <v>590</v>
      </c>
      <c r="D136" s="63" t="s">
        <v>324</v>
      </c>
      <c r="E136" s="23" t="s">
        <v>933</v>
      </c>
      <c r="F136" s="24">
        <v>1</v>
      </c>
      <c r="G136" s="25">
        <v>301.78</v>
      </c>
      <c r="H136" s="25">
        <f t="shared" si="4"/>
        <v>301.78</v>
      </c>
      <c r="I136" s="70"/>
    </row>
    <row r="137" spans="1:9" s="58" customFormat="1" ht="15">
      <c r="A137" s="69">
        <v>136</v>
      </c>
      <c r="B137" s="61" t="s">
        <v>295</v>
      </c>
      <c r="C137" s="62" t="s">
        <v>591</v>
      </c>
      <c r="D137" s="63" t="s">
        <v>592</v>
      </c>
      <c r="E137" s="23" t="s">
        <v>933</v>
      </c>
      <c r="F137" s="24">
        <v>1</v>
      </c>
      <c r="G137" s="25">
        <v>498.07</v>
      </c>
      <c r="H137" s="25">
        <f t="shared" si="4"/>
        <v>498.07</v>
      </c>
      <c r="I137" s="70"/>
    </row>
    <row r="138" spans="1:9" s="58" customFormat="1" ht="15">
      <c r="A138" s="69">
        <v>137</v>
      </c>
      <c r="B138" s="61" t="s">
        <v>295</v>
      </c>
      <c r="C138" s="62" t="s">
        <v>302</v>
      </c>
      <c r="D138" s="63" t="s">
        <v>303</v>
      </c>
      <c r="E138" s="23" t="s">
        <v>933</v>
      </c>
      <c r="F138" s="24">
        <v>1</v>
      </c>
      <c r="G138" s="25">
        <v>430.01</v>
      </c>
      <c r="H138" s="25">
        <f>G138*F138</f>
        <v>430.01</v>
      </c>
      <c r="I138" s="70"/>
    </row>
    <row r="139" spans="1:9" s="58" customFormat="1" ht="15">
      <c r="A139" s="69">
        <v>138</v>
      </c>
      <c r="B139" s="61" t="s">
        <v>295</v>
      </c>
      <c r="C139" s="62" t="s">
        <v>304</v>
      </c>
      <c r="D139" s="63" t="s">
        <v>303</v>
      </c>
      <c r="E139" s="23" t="s">
        <v>933</v>
      </c>
      <c r="F139" s="24">
        <v>1</v>
      </c>
      <c r="G139" s="25">
        <v>410.23</v>
      </c>
      <c r="H139" s="25">
        <f aca="true" t="shared" si="5" ref="H139:H152">G139*F139</f>
        <v>410.23</v>
      </c>
      <c r="I139" s="70"/>
    </row>
    <row r="140" spans="1:9" ht="28.5">
      <c r="A140" s="69">
        <v>139</v>
      </c>
      <c r="B140" s="61" t="s">
        <v>295</v>
      </c>
      <c r="C140" s="62" t="s">
        <v>296</v>
      </c>
      <c r="D140" s="63" t="s">
        <v>297</v>
      </c>
      <c r="E140" s="64" t="s">
        <v>933</v>
      </c>
      <c r="F140" s="24">
        <v>1</v>
      </c>
      <c r="G140" s="25">
        <v>265.24</v>
      </c>
      <c r="H140" s="25">
        <f t="shared" si="5"/>
        <v>265.24</v>
      </c>
      <c r="I140" s="70"/>
    </row>
    <row r="141" spans="1:9" ht="28.5">
      <c r="A141" s="69">
        <v>140</v>
      </c>
      <c r="B141" s="61" t="s">
        <v>1197</v>
      </c>
      <c r="C141" s="62">
        <v>8844060060</v>
      </c>
      <c r="D141" s="63" t="s">
        <v>328</v>
      </c>
      <c r="E141" s="23" t="s">
        <v>933</v>
      </c>
      <c r="F141" s="24">
        <v>1</v>
      </c>
      <c r="G141" s="25">
        <v>1668</v>
      </c>
      <c r="H141" s="25">
        <f t="shared" si="5"/>
        <v>1668</v>
      </c>
      <c r="I141" s="70"/>
    </row>
    <row r="142" spans="1:9" ht="15">
      <c r="A142" s="69">
        <v>141</v>
      </c>
      <c r="B142" s="61" t="s">
        <v>1195</v>
      </c>
      <c r="C142" s="62">
        <v>55405</v>
      </c>
      <c r="D142" s="63" t="s">
        <v>286</v>
      </c>
      <c r="E142" s="23" t="s">
        <v>933</v>
      </c>
      <c r="F142" s="24">
        <v>1</v>
      </c>
      <c r="G142" s="25">
        <v>614</v>
      </c>
      <c r="H142" s="25">
        <f t="shared" si="5"/>
        <v>614</v>
      </c>
      <c r="I142" s="70"/>
    </row>
    <row r="143" spans="1:9" ht="15">
      <c r="A143" s="69">
        <v>142</v>
      </c>
      <c r="B143" s="61" t="s">
        <v>1153</v>
      </c>
      <c r="C143" s="62" t="s">
        <v>318</v>
      </c>
      <c r="D143" s="63" t="s">
        <v>319</v>
      </c>
      <c r="E143" s="23" t="s">
        <v>933</v>
      </c>
      <c r="F143" s="24">
        <v>1</v>
      </c>
      <c r="G143" s="25">
        <v>812</v>
      </c>
      <c r="H143" s="25">
        <f t="shared" si="5"/>
        <v>812</v>
      </c>
      <c r="I143" s="70"/>
    </row>
    <row r="144" spans="1:9" s="58" customFormat="1" ht="15">
      <c r="A144" s="69">
        <v>143</v>
      </c>
      <c r="B144" s="61" t="s">
        <v>1153</v>
      </c>
      <c r="C144" s="62" t="s">
        <v>320</v>
      </c>
      <c r="D144" s="63" t="s">
        <v>321</v>
      </c>
      <c r="E144" s="23" t="s">
        <v>933</v>
      </c>
      <c r="F144" s="24">
        <v>1</v>
      </c>
      <c r="G144" s="25">
        <v>762</v>
      </c>
      <c r="H144" s="25">
        <f t="shared" si="5"/>
        <v>762</v>
      </c>
      <c r="I144" s="70"/>
    </row>
    <row r="145" spans="1:9" s="58" customFormat="1" ht="15">
      <c r="A145" s="69">
        <v>144</v>
      </c>
      <c r="B145" s="61" t="s">
        <v>1195</v>
      </c>
      <c r="C145" s="62">
        <v>55496</v>
      </c>
      <c r="D145" s="63" t="s">
        <v>288</v>
      </c>
      <c r="E145" s="23" t="s">
        <v>933</v>
      </c>
      <c r="F145" s="24">
        <v>1</v>
      </c>
      <c r="G145" s="25">
        <v>1609</v>
      </c>
      <c r="H145" s="25">
        <f t="shared" si="5"/>
        <v>1609</v>
      </c>
      <c r="I145" s="70"/>
    </row>
    <row r="146" spans="1:9" ht="15">
      <c r="A146" s="69">
        <v>145</v>
      </c>
      <c r="B146" s="61" t="s">
        <v>341</v>
      </c>
      <c r="C146" s="62" t="s">
        <v>342</v>
      </c>
      <c r="D146" s="63" t="s">
        <v>343</v>
      </c>
      <c r="E146" s="23" t="s">
        <v>933</v>
      </c>
      <c r="F146" s="24">
        <v>1</v>
      </c>
      <c r="G146" s="25">
        <v>2244</v>
      </c>
      <c r="H146" s="25">
        <f t="shared" si="5"/>
        <v>2244</v>
      </c>
      <c r="I146" s="70"/>
    </row>
    <row r="147" spans="1:9" s="58" customFormat="1" ht="15">
      <c r="A147" s="69">
        <v>146</v>
      </c>
      <c r="B147" s="61" t="s">
        <v>307</v>
      </c>
      <c r="C147" s="62" t="s">
        <v>312</v>
      </c>
      <c r="D147" s="63" t="s">
        <v>313</v>
      </c>
      <c r="E147" s="23" t="s">
        <v>933</v>
      </c>
      <c r="F147" s="24">
        <v>1</v>
      </c>
      <c r="G147" s="25">
        <v>3118.48</v>
      </c>
      <c r="H147" s="25">
        <f t="shared" si="5"/>
        <v>3118.48</v>
      </c>
      <c r="I147" s="70"/>
    </row>
    <row r="148" spans="1:9" ht="15">
      <c r="A148" s="69">
        <v>147</v>
      </c>
      <c r="B148" s="61" t="s">
        <v>1150</v>
      </c>
      <c r="C148" s="62" t="s">
        <v>289</v>
      </c>
      <c r="D148" s="63" t="s">
        <v>290</v>
      </c>
      <c r="E148" s="23" t="s">
        <v>933</v>
      </c>
      <c r="F148" s="24">
        <v>1</v>
      </c>
      <c r="G148" s="25">
        <v>1000</v>
      </c>
      <c r="H148" s="25">
        <f t="shared" si="5"/>
        <v>1000</v>
      </c>
      <c r="I148" s="70"/>
    </row>
    <row r="149" spans="1:9" s="58" customFormat="1" ht="15">
      <c r="A149" s="69">
        <v>148</v>
      </c>
      <c r="B149" s="61" t="s">
        <v>1153</v>
      </c>
      <c r="C149" s="62" t="s">
        <v>316</v>
      </c>
      <c r="D149" s="63" t="s">
        <v>317</v>
      </c>
      <c r="E149" s="23" t="s">
        <v>933</v>
      </c>
      <c r="F149" s="24">
        <v>1</v>
      </c>
      <c r="G149" s="25">
        <v>1299</v>
      </c>
      <c r="H149" s="25">
        <f t="shared" si="5"/>
        <v>1299</v>
      </c>
      <c r="I149" s="70"/>
    </row>
    <row r="150" spans="1:9" ht="28.5">
      <c r="A150" s="69">
        <v>149</v>
      </c>
      <c r="B150" s="61" t="s">
        <v>1195</v>
      </c>
      <c r="C150" s="62">
        <v>55954</v>
      </c>
      <c r="D150" s="63" t="s">
        <v>339</v>
      </c>
      <c r="E150" s="23" t="s">
        <v>933</v>
      </c>
      <c r="F150" s="24">
        <v>1</v>
      </c>
      <c r="G150" s="25">
        <v>984</v>
      </c>
      <c r="H150" s="25">
        <f t="shared" si="5"/>
        <v>984</v>
      </c>
      <c r="I150" s="70"/>
    </row>
    <row r="151" spans="1:9" ht="28.5">
      <c r="A151" s="69">
        <v>150</v>
      </c>
      <c r="B151" s="61" t="s">
        <v>1195</v>
      </c>
      <c r="C151" s="62">
        <v>55953</v>
      </c>
      <c r="D151" s="63" t="s">
        <v>340</v>
      </c>
      <c r="E151" s="23" t="s">
        <v>933</v>
      </c>
      <c r="F151" s="24">
        <v>1</v>
      </c>
      <c r="G151" s="25">
        <v>1494</v>
      </c>
      <c r="H151" s="25">
        <f t="shared" si="5"/>
        <v>1494</v>
      </c>
      <c r="I151" s="70"/>
    </row>
    <row r="152" spans="1:9" ht="15">
      <c r="A152" s="69">
        <v>151</v>
      </c>
      <c r="B152" s="61" t="s">
        <v>1195</v>
      </c>
      <c r="C152" s="62">
        <v>55227</v>
      </c>
      <c r="D152" s="63" t="s">
        <v>338</v>
      </c>
      <c r="E152" s="23" t="s">
        <v>933</v>
      </c>
      <c r="F152" s="24">
        <v>1</v>
      </c>
      <c r="G152" s="25">
        <v>1309</v>
      </c>
      <c r="H152" s="25">
        <f t="shared" si="5"/>
        <v>1309</v>
      </c>
      <c r="I152" s="70"/>
    </row>
    <row r="153" spans="1:9" ht="15">
      <c r="A153" s="69">
        <v>152</v>
      </c>
      <c r="B153" s="61" t="s">
        <v>295</v>
      </c>
      <c r="C153" s="62" t="s">
        <v>298</v>
      </c>
      <c r="D153" s="63" t="s">
        <v>299</v>
      </c>
      <c r="E153" s="23" t="s">
        <v>933</v>
      </c>
      <c r="F153" s="24">
        <v>1</v>
      </c>
      <c r="G153" s="25">
        <v>443.21</v>
      </c>
      <c r="H153" s="25">
        <f>G153*F153</f>
        <v>443.21</v>
      </c>
      <c r="I153" s="70"/>
    </row>
    <row r="154" spans="1:9" s="58" customFormat="1" ht="15">
      <c r="A154" s="69">
        <v>153</v>
      </c>
      <c r="B154" s="61" t="s">
        <v>307</v>
      </c>
      <c r="C154" s="62" t="s">
        <v>314</v>
      </c>
      <c r="D154" s="63" t="s">
        <v>315</v>
      </c>
      <c r="E154" s="23" t="s">
        <v>933</v>
      </c>
      <c r="F154" s="24">
        <v>1</v>
      </c>
      <c r="G154" s="25">
        <v>1150.41</v>
      </c>
      <c r="H154" s="25">
        <f aca="true" t="shared" si="6" ref="H154:H174">G154*F154</f>
        <v>1150.41</v>
      </c>
      <c r="I154" s="70"/>
    </row>
    <row r="155" spans="1:9" s="58" customFormat="1" ht="15">
      <c r="A155" s="69">
        <v>154</v>
      </c>
      <c r="B155" s="61" t="s">
        <v>1193</v>
      </c>
      <c r="C155" s="62">
        <v>55351</v>
      </c>
      <c r="D155" s="63" t="s">
        <v>336</v>
      </c>
      <c r="E155" s="23" t="s">
        <v>933</v>
      </c>
      <c r="F155" s="24">
        <v>1</v>
      </c>
      <c r="G155" s="25">
        <v>2401.23</v>
      </c>
      <c r="H155" s="25">
        <f t="shared" si="6"/>
        <v>2401.23</v>
      </c>
      <c r="I155" s="70"/>
    </row>
    <row r="156" spans="1:9" ht="15">
      <c r="A156" s="69">
        <v>155</v>
      </c>
      <c r="B156" s="61" t="s">
        <v>1197</v>
      </c>
      <c r="C156" s="62">
        <v>1350517020</v>
      </c>
      <c r="D156" s="63" t="s">
        <v>329</v>
      </c>
      <c r="E156" s="23" t="s">
        <v>933</v>
      </c>
      <c r="F156" s="24">
        <v>1</v>
      </c>
      <c r="G156" s="25">
        <v>2836</v>
      </c>
      <c r="H156" s="25">
        <f t="shared" si="6"/>
        <v>2836</v>
      </c>
      <c r="I156" s="70"/>
    </row>
    <row r="157" spans="1:9" ht="15">
      <c r="A157" s="69">
        <v>156</v>
      </c>
      <c r="B157" s="61" t="s">
        <v>307</v>
      </c>
      <c r="C157" s="62" t="s">
        <v>308</v>
      </c>
      <c r="D157" s="63" t="s">
        <v>309</v>
      </c>
      <c r="E157" s="23" t="s">
        <v>933</v>
      </c>
      <c r="F157" s="24">
        <v>1</v>
      </c>
      <c r="G157" s="25">
        <v>974</v>
      </c>
      <c r="H157" s="25">
        <f t="shared" si="6"/>
        <v>974</v>
      </c>
      <c r="I157" s="70"/>
    </row>
    <row r="158" spans="1:9" ht="15">
      <c r="A158" s="69">
        <v>157</v>
      </c>
      <c r="B158" s="61" t="s">
        <v>1193</v>
      </c>
      <c r="C158" s="62">
        <v>55433</v>
      </c>
      <c r="D158" s="63" t="s">
        <v>337</v>
      </c>
      <c r="E158" s="23" t="s">
        <v>933</v>
      </c>
      <c r="F158" s="24">
        <v>1</v>
      </c>
      <c r="G158" s="25">
        <v>1296</v>
      </c>
      <c r="H158" s="25">
        <f t="shared" si="6"/>
        <v>1296</v>
      </c>
      <c r="I158" s="70"/>
    </row>
    <row r="159" spans="1:9" ht="15">
      <c r="A159" s="69">
        <v>158</v>
      </c>
      <c r="B159" s="61" t="s">
        <v>1195</v>
      </c>
      <c r="C159" s="62">
        <v>55477</v>
      </c>
      <c r="D159" s="63" t="s">
        <v>287</v>
      </c>
      <c r="E159" s="23" t="s">
        <v>933</v>
      </c>
      <c r="F159" s="24">
        <v>1</v>
      </c>
      <c r="G159" s="25">
        <v>1834</v>
      </c>
      <c r="H159" s="25">
        <f t="shared" si="6"/>
        <v>1834</v>
      </c>
      <c r="I159" s="70"/>
    </row>
    <row r="160" spans="1:9" ht="15">
      <c r="A160" s="69">
        <v>159</v>
      </c>
      <c r="B160" s="61" t="s">
        <v>1147</v>
      </c>
      <c r="C160" s="62">
        <v>4132</v>
      </c>
      <c r="D160" s="63" t="s">
        <v>335</v>
      </c>
      <c r="E160" s="23" t="s">
        <v>933</v>
      </c>
      <c r="F160" s="24">
        <v>1</v>
      </c>
      <c r="G160" s="25">
        <v>1179</v>
      </c>
      <c r="H160" s="25">
        <f t="shared" si="6"/>
        <v>1179</v>
      </c>
      <c r="I160" s="70"/>
    </row>
    <row r="161" spans="1:9" ht="15">
      <c r="A161" s="69">
        <v>160</v>
      </c>
      <c r="B161" s="61" t="s">
        <v>307</v>
      </c>
      <c r="C161" s="62" t="s">
        <v>346</v>
      </c>
      <c r="D161" s="63" t="s">
        <v>347</v>
      </c>
      <c r="E161" s="23" t="s">
        <v>933</v>
      </c>
      <c r="F161" s="24">
        <v>1</v>
      </c>
      <c r="G161" s="25">
        <v>727.18</v>
      </c>
      <c r="H161" s="25">
        <f t="shared" si="6"/>
        <v>727.18</v>
      </c>
      <c r="I161" s="70"/>
    </row>
    <row r="162" spans="1:9" ht="15">
      <c r="A162" s="69">
        <v>161</v>
      </c>
      <c r="B162" s="61" t="s">
        <v>1150</v>
      </c>
      <c r="C162" s="62" t="s">
        <v>510</v>
      </c>
      <c r="D162" s="63" t="s">
        <v>347</v>
      </c>
      <c r="E162" s="23" t="s">
        <v>933</v>
      </c>
      <c r="F162" s="24">
        <v>1</v>
      </c>
      <c r="G162" s="25">
        <v>343</v>
      </c>
      <c r="H162" s="25">
        <f t="shared" si="6"/>
        <v>343</v>
      </c>
      <c r="I162" s="70"/>
    </row>
    <row r="163" spans="1:9" s="58" customFormat="1" ht="15">
      <c r="A163" s="69">
        <v>162</v>
      </c>
      <c r="B163" s="61" t="s">
        <v>1150</v>
      </c>
      <c r="C163" s="62" t="s">
        <v>293</v>
      </c>
      <c r="D163" s="63" t="s">
        <v>294</v>
      </c>
      <c r="E163" s="23" t="s">
        <v>933</v>
      </c>
      <c r="F163" s="24">
        <v>2</v>
      </c>
      <c r="G163" s="25">
        <v>1410</v>
      </c>
      <c r="H163" s="25">
        <f t="shared" si="6"/>
        <v>2820</v>
      </c>
      <c r="I163" s="70"/>
    </row>
    <row r="164" spans="1:9" ht="28.5">
      <c r="A164" s="69">
        <v>163</v>
      </c>
      <c r="B164" s="61" t="s">
        <v>597</v>
      </c>
      <c r="C164" s="62" t="s">
        <v>598</v>
      </c>
      <c r="D164" s="63" t="s">
        <v>599</v>
      </c>
      <c r="E164" s="23" t="s">
        <v>933</v>
      </c>
      <c r="F164" s="24">
        <v>1</v>
      </c>
      <c r="G164" s="25">
        <v>1000</v>
      </c>
      <c r="H164" s="25">
        <f t="shared" si="6"/>
        <v>1000</v>
      </c>
      <c r="I164" s="70"/>
    </row>
    <row r="165" spans="1:9" s="58" customFormat="1" ht="15">
      <c r="A165" s="69">
        <v>164</v>
      </c>
      <c r="B165" s="61" t="s">
        <v>1199</v>
      </c>
      <c r="C165" s="62" t="s">
        <v>332</v>
      </c>
      <c r="D165" s="63" t="s">
        <v>333</v>
      </c>
      <c r="E165" s="23" t="s">
        <v>933</v>
      </c>
      <c r="F165" s="24">
        <v>1</v>
      </c>
      <c r="G165" s="25">
        <v>650.54</v>
      </c>
      <c r="H165" s="25">
        <f t="shared" si="6"/>
        <v>650.54</v>
      </c>
      <c r="I165" s="70"/>
    </row>
    <row r="166" spans="1:9" ht="15">
      <c r="A166" s="69">
        <v>165</v>
      </c>
      <c r="B166" s="61" t="s">
        <v>1086</v>
      </c>
      <c r="C166" s="62">
        <v>100327755</v>
      </c>
      <c r="D166" s="63" t="s">
        <v>334</v>
      </c>
      <c r="E166" s="23" t="s">
        <v>933</v>
      </c>
      <c r="F166" s="24">
        <v>1</v>
      </c>
      <c r="G166" s="25">
        <v>237.25</v>
      </c>
      <c r="H166" s="25">
        <f t="shared" si="6"/>
        <v>237.25</v>
      </c>
      <c r="I166" s="70"/>
    </row>
    <row r="167" spans="1:9" ht="15">
      <c r="A167" s="69">
        <v>166</v>
      </c>
      <c r="B167" s="61" t="s">
        <v>344</v>
      </c>
      <c r="C167" s="62">
        <v>76145276</v>
      </c>
      <c r="D167" s="63" t="s">
        <v>345</v>
      </c>
      <c r="E167" s="23" t="s">
        <v>933</v>
      </c>
      <c r="F167" s="24">
        <v>1</v>
      </c>
      <c r="G167" s="25">
        <v>1049</v>
      </c>
      <c r="H167" s="25">
        <f t="shared" si="6"/>
        <v>1049</v>
      </c>
      <c r="I167" s="70"/>
    </row>
    <row r="168" spans="1:9" s="58" customFormat="1" ht="15">
      <c r="A168" s="69">
        <v>167</v>
      </c>
      <c r="B168" s="61" t="s">
        <v>925</v>
      </c>
      <c r="C168" s="62" t="s">
        <v>615</v>
      </c>
      <c r="D168" s="63" t="s">
        <v>616</v>
      </c>
      <c r="E168" s="64" t="s">
        <v>933</v>
      </c>
      <c r="F168" s="64">
        <v>1</v>
      </c>
      <c r="G168" s="25">
        <v>150</v>
      </c>
      <c r="H168" s="25">
        <f t="shared" si="6"/>
        <v>150</v>
      </c>
      <c r="I168" s="71"/>
    </row>
    <row r="169" spans="1:9" ht="15">
      <c r="A169" s="69">
        <v>168</v>
      </c>
      <c r="B169" s="61" t="s">
        <v>269</v>
      </c>
      <c r="C169" s="62">
        <v>812074540</v>
      </c>
      <c r="D169" s="63" t="s">
        <v>536</v>
      </c>
      <c r="E169" s="23" t="s">
        <v>933</v>
      </c>
      <c r="F169" s="24">
        <v>1</v>
      </c>
      <c r="G169" s="25">
        <v>359</v>
      </c>
      <c r="H169" s="25">
        <f t="shared" si="6"/>
        <v>359</v>
      </c>
      <c r="I169" s="70"/>
    </row>
    <row r="170" spans="1:9" ht="15">
      <c r="A170" s="69">
        <v>169</v>
      </c>
      <c r="B170" s="61" t="s">
        <v>278</v>
      </c>
      <c r="C170" s="62" t="s">
        <v>518</v>
      </c>
      <c r="D170" s="63" t="s">
        <v>519</v>
      </c>
      <c r="E170" s="23" t="s">
        <v>933</v>
      </c>
      <c r="F170" s="24">
        <v>1</v>
      </c>
      <c r="G170" s="25">
        <v>876.53</v>
      </c>
      <c r="H170" s="25">
        <f t="shared" si="6"/>
        <v>876.53</v>
      </c>
      <c r="I170" s="70"/>
    </row>
    <row r="171" spans="1:9" ht="28.5">
      <c r="A171" s="69">
        <v>170</v>
      </c>
      <c r="B171" s="61" t="s">
        <v>1147</v>
      </c>
      <c r="C171" s="62">
        <v>12364</v>
      </c>
      <c r="D171" s="63" t="s">
        <v>557</v>
      </c>
      <c r="E171" s="23" t="s">
        <v>933</v>
      </c>
      <c r="F171" s="24">
        <v>1</v>
      </c>
      <c r="G171" s="25">
        <v>462.84</v>
      </c>
      <c r="H171" s="25">
        <f t="shared" si="6"/>
        <v>462.84</v>
      </c>
      <c r="I171" s="70"/>
    </row>
    <row r="172" spans="1:9" s="58" customFormat="1" ht="15">
      <c r="A172" s="69">
        <v>171</v>
      </c>
      <c r="B172" s="61" t="s">
        <v>269</v>
      </c>
      <c r="C172" s="62">
        <v>815355600</v>
      </c>
      <c r="D172" s="63" t="s">
        <v>527</v>
      </c>
      <c r="E172" s="23" t="s">
        <v>933</v>
      </c>
      <c r="F172" s="24">
        <v>1</v>
      </c>
      <c r="G172" s="25">
        <v>383</v>
      </c>
      <c r="H172" s="25">
        <f t="shared" si="6"/>
        <v>383</v>
      </c>
      <c r="I172" s="70"/>
    </row>
    <row r="173" spans="1:9" s="58" customFormat="1" ht="15">
      <c r="A173" s="69">
        <v>172</v>
      </c>
      <c r="B173" s="61" t="s">
        <v>675</v>
      </c>
      <c r="C173" s="62" t="s">
        <v>600</v>
      </c>
      <c r="D173" s="63" t="s">
        <v>601</v>
      </c>
      <c r="E173" s="23" t="s">
        <v>933</v>
      </c>
      <c r="F173" s="24">
        <v>1</v>
      </c>
      <c r="G173" s="25">
        <v>200</v>
      </c>
      <c r="H173" s="25">
        <f t="shared" si="6"/>
        <v>200</v>
      </c>
      <c r="I173" s="70"/>
    </row>
    <row r="174" spans="1:9" s="58" customFormat="1" ht="15">
      <c r="A174" s="69">
        <v>173</v>
      </c>
      <c r="B174" s="61" t="s">
        <v>269</v>
      </c>
      <c r="C174" s="62">
        <v>811929910</v>
      </c>
      <c r="D174" s="63" t="s">
        <v>535</v>
      </c>
      <c r="E174" s="23" t="s">
        <v>933</v>
      </c>
      <c r="F174" s="24">
        <v>1</v>
      </c>
      <c r="G174" s="25">
        <v>102</v>
      </c>
      <c r="H174" s="25">
        <f t="shared" si="6"/>
        <v>102</v>
      </c>
      <c r="I174" s="70"/>
    </row>
    <row r="175" spans="1:9" s="58" customFormat="1" ht="15">
      <c r="A175" s="69">
        <v>174</v>
      </c>
      <c r="B175" s="61" t="s">
        <v>269</v>
      </c>
      <c r="C175" s="62">
        <v>815325600</v>
      </c>
      <c r="D175" s="63" t="s">
        <v>528</v>
      </c>
      <c r="E175" s="23" t="s">
        <v>933</v>
      </c>
      <c r="F175" s="24">
        <v>1</v>
      </c>
      <c r="G175" s="25">
        <v>350</v>
      </c>
      <c r="H175" s="25">
        <f>G175*F175</f>
        <v>350</v>
      </c>
      <c r="I175" s="70"/>
    </row>
    <row r="176" spans="1:9" ht="15">
      <c r="A176" s="69">
        <v>175</v>
      </c>
      <c r="B176" s="61" t="s">
        <v>1198</v>
      </c>
      <c r="C176" s="62" t="s">
        <v>607</v>
      </c>
      <c r="D176" s="63" t="s">
        <v>608</v>
      </c>
      <c r="E176" s="23" t="s">
        <v>933</v>
      </c>
      <c r="F176" s="24">
        <v>1</v>
      </c>
      <c r="G176" s="25">
        <v>150</v>
      </c>
      <c r="H176" s="25">
        <f aca="true" t="shared" si="7" ref="H176:H188">G176*F176</f>
        <v>150</v>
      </c>
      <c r="I176" s="70"/>
    </row>
    <row r="177" spans="1:9" ht="15">
      <c r="A177" s="69">
        <v>176</v>
      </c>
      <c r="B177" s="61" t="s">
        <v>675</v>
      </c>
      <c r="C177" s="62" t="s">
        <v>544</v>
      </c>
      <c r="D177" s="63" t="s">
        <v>545</v>
      </c>
      <c r="E177" s="23" t="s">
        <v>933</v>
      </c>
      <c r="F177" s="24">
        <v>2</v>
      </c>
      <c r="G177" s="25">
        <v>185</v>
      </c>
      <c r="H177" s="25">
        <f t="shared" si="7"/>
        <v>370</v>
      </c>
      <c r="I177" s="70"/>
    </row>
    <row r="178" spans="1:9" ht="15">
      <c r="A178" s="69">
        <v>177</v>
      </c>
      <c r="B178" s="61" t="s">
        <v>353</v>
      </c>
      <c r="C178" s="62" t="s">
        <v>354</v>
      </c>
      <c r="D178" s="63" t="s">
        <v>355</v>
      </c>
      <c r="E178" s="23" t="s">
        <v>933</v>
      </c>
      <c r="F178" s="24">
        <v>1</v>
      </c>
      <c r="G178" s="25">
        <v>119</v>
      </c>
      <c r="H178" s="25">
        <f t="shared" si="7"/>
        <v>119</v>
      </c>
      <c r="I178" s="70"/>
    </row>
    <row r="179" spans="1:9" ht="15">
      <c r="A179" s="69">
        <v>178</v>
      </c>
      <c r="B179" s="61" t="s">
        <v>675</v>
      </c>
      <c r="C179" s="62" t="s">
        <v>546</v>
      </c>
      <c r="D179" s="63" t="s">
        <v>547</v>
      </c>
      <c r="E179" s="23" t="s">
        <v>933</v>
      </c>
      <c r="F179" s="24">
        <v>1</v>
      </c>
      <c r="G179" s="25">
        <v>350</v>
      </c>
      <c r="H179" s="25">
        <f t="shared" si="7"/>
        <v>350</v>
      </c>
      <c r="I179" s="70"/>
    </row>
    <row r="180" spans="1:9" ht="15">
      <c r="A180" s="69">
        <v>179</v>
      </c>
      <c r="B180" s="61" t="s">
        <v>1198</v>
      </c>
      <c r="C180" s="62" t="s">
        <v>570</v>
      </c>
      <c r="D180" s="63" t="s">
        <v>571</v>
      </c>
      <c r="E180" s="23" t="s">
        <v>933</v>
      </c>
      <c r="F180" s="24">
        <v>1</v>
      </c>
      <c r="G180" s="25">
        <v>277</v>
      </c>
      <c r="H180" s="25">
        <f t="shared" si="7"/>
        <v>277</v>
      </c>
      <c r="I180" s="70"/>
    </row>
    <row r="181" spans="1:9" ht="15">
      <c r="A181" s="69">
        <v>180</v>
      </c>
      <c r="B181" s="61" t="s">
        <v>1198</v>
      </c>
      <c r="C181" s="62" t="s">
        <v>604</v>
      </c>
      <c r="D181" s="63" t="s">
        <v>571</v>
      </c>
      <c r="E181" s="23" t="s">
        <v>933</v>
      </c>
      <c r="F181" s="24">
        <v>1</v>
      </c>
      <c r="G181" s="25">
        <v>150</v>
      </c>
      <c r="H181" s="25">
        <f t="shared" si="7"/>
        <v>150</v>
      </c>
      <c r="I181" s="70"/>
    </row>
    <row r="182" spans="1:9" s="58" customFormat="1" ht="15">
      <c r="A182" s="69">
        <v>181</v>
      </c>
      <c r="B182" s="61" t="s">
        <v>1197</v>
      </c>
      <c r="C182" s="62">
        <v>9031138025</v>
      </c>
      <c r="D182" s="63" t="s">
        <v>562</v>
      </c>
      <c r="E182" s="23" t="s">
        <v>933</v>
      </c>
      <c r="F182" s="24">
        <v>1</v>
      </c>
      <c r="G182" s="25">
        <v>257</v>
      </c>
      <c r="H182" s="25">
        <f t="shared" si="7"/>
        <v>257</v>
      </c>
      <c r="I182" s="70"/>
    </row>
    <row r="183" spans="1:9" s="58" customFormat="1" ht="15">
      <c r="A183" s="69">
        <v>182</v>
      </c>
      <c r="B183" s="61" t="s">
        <v>363</v>
      </c>
      <c r="C183" s="62">
        <v>7496</v>
      </c>
      <c r="D183" s="63" t="s">
        <v>381</v>
      </c>
      <c r="E183" s="23" t="s">
        <v>933</v>
      </c>
      <c r="F183" s="24">
        <v>4</v>
      </c>
      <c r="G183" s="25">
        <v>95.37</v>
      </c>
      <c r="H183" s="25">
        <f t="shared" si="7"/>
        <v>381.48</v>
      </c>
      <c r="I183" s="70"/>
    </row>
    <row r="184" spans="1:9" ht="15">
      <c r="A184" s="69">
        <v>183</v>
      </c>
      <c r="B184" s="61" t="s">
        <v>363</v>
      </c>
      <c r="C184" s="62">
        <v>4930</v>
      </c>
      <c r="D184" s="63" t="s">
        <v>379</v>
      </c>
      <c r="E184" s="23" t="s">
        <v>933</v>
      </c>
      <c r="F184" s="24">
        <v>8</v>
      </c>
      <c r="G184" s="25">
        <v>97.37</v>
      </c>
      <c r="H184" s="25">
        <f t="shared" si="7"/>
        <v>778.96</v>
      </c>
      <c r="I184" s="70"/>
    </row>
    <row r="185" spans="1:9" ht="15">
      <c r="A185" s="69">
        <v>184</v>
      </c>
      <c r="B185" s="61" t="s">
        <v>363</v>
      </c>
      <c r="C185" s="62">
        <v>2330</v>
      </c>
      <c r="D185" s="63" t="s">
        <v>371</v>
      </c>
      <c r="E185" s="23" t="s">
        <v>933</v>
      </c>
      <c r="F185" s="24">
        <v>5</v>
      </c>
      <c r="G185" s="25">
        <v>118.65</v>
      </c>
      <c r="H185" s="25">
        <f t="shared" si="7"/>
        <v>593.25</v>
      </c>
      <c r="I185" s="70"/>
    </row>
    <row r="186" spans="1:9" ht="15">
      <c r="A186" s="69">
        <v>185</v>
      </c>
      <c r="B186" s="61" t="s">
        <v>363</v>
      </c>
      <c r="C186" s="62">
        <v>3967</v>
      </c>
      <c r="D186" s="63" t="s">
        <v>376</v>
      </c>
      <c r="E186" s="23" t="s">
        <v>933</v>
      </c>
      <c r="F186" s="24">
        <v>8</v>
      </c>
      <c r="G186" s="25">
        <v>115.56</v>
      </c>
      <c r="H186" s="25">
        <f t="shared" si="7"/>
        <v>924.48</v>
      </c>
      <c r="I186" s="70"/>
    </row>
    <row r="187" spans="1:9" ht="15">
      <c r="A187" s="69">
        <v>186</v>
      </c>
      <c r="B187" s="61" t="s">
        <v>363</v>
      </c>
      <c r="C187" s="62">
        <v>2382</v>
      </c>
      <c r="D187" s="63" t="s">
        <v>369</v>
      </c>
      <c r="E187" s="23" t="s">
        <v>933</v>
      </c>
      <c r="F187" s="24">
        <v>4</v>
      </c>
      <c r="G187" s="25">
        <v>88.29</v>
      </c>
      <c r="H187" s="25">
        <f t="shared" si="7"/>
        <v>353.16</v>
      </c>
      <c r="I187" s="70"/>
    </row>
    <row r="188" spans="1:9" ht="15">
      <c r="A188" s="69">
        <v>187</v>
      </c>
      <c r="B188" s="61" t="s">
        <v>363</v>
      </c>
      <c r="C188" s="62">
        <v>2355</v>
      </c>
      <c r="D188" s="63" t="s">
        <v>370</v>
      </c>
      <c r="E188" s="23" t="s">
        <v>933</v>
      </c>
      <c r="F188" s="24">
        <v>8</v>
      </c>
      <c r="G188" s="25">
        <v>89.56</v>
      </c>
      <c r="H188" s="25">
        <f t="shared" si="7"/>
        <v>716.48</v>
      </c>
      <c r="I188" s="70"/>
    </row>
    <row r="189" spans="1:9" ht="15">
      <c r="A189" s="69">
        <v>188</v>
      </c>
      <c r="B189" s="61" t="s">
        <v>363</v>
      </c>
      <c r="C189" s="62">
        <v>2087</v>
      </c>
      <c r="D189" s="63" t="s">
        <v>373</v>
      </c>
      <c r="E189" s="23" t="s">
        <v>933</v>
      </c>
      <c r="F189" s="24">
        <v>8</v>
      </c>
      <c r="G189" s="25">
        <v>105.23</v>
      </c>
      <c r="H189" s="25">
        <f>G189*F189</f>
        <v>841.84</v>
      </c>
      <c r="I189" s="70"/>
    </row>
    <row r="190" spans="1:9" s="58" customFormat="1" ht="15">
      <c r="A190" s="69">
        <v>189</v>
      </c>
      <c r="B190" s="61" t="s">
        <v>363</v>
      </c>
      <c r="C190" s="62">
        <v>2526</v>
      </c>
      <c r="D190" s="63" t="s">
        <v>364</v>
      </c>
      <c r="E190" s="23" t="s">
        <v>933</v>
      </c>
      <c r="F190" s="24">
        <v>4</v>
      </c>
      <c r="G190" s="25">
        <v>92.19</v>
      </c>
      <c r="H190" s="25">
        <f aca="true" t="shared" si="8" ref="H190:H201">G190*F190</f>
        <v>368.76</v>
      </c>
      <c r="I190" s="70"/>
    </row>
    <row r="191" spans="1:9" ht="15">
      <c r="A191" s="69">
        <v>190</v>
      </c>
      <c r="B191" s="61" t="s">
        <v>363</v>
      </c>
      <c r="C191" s="62">
        <v>3583</v>
      </c>
      <c r="D191" s="63" t="s">
        <v>375</v>
      </c>
      <c r="E191" s="23" t="s">
        <v>933</v>
      </c>
      <c r="F191" s="24">
        <v>8</v>
      </c>
      <c r="G191" s="25">
        <v>115.71</v>
      </c>
      <c r="H191" s="25">
        <f t="shared" si="8"/>
        <v>925.68</v>
      </c>
      <c r="I191" s="70"/>
    </row>
    <row r="192" spans="1:9" s="58" customFormat="1" ht="15">
      <c r="A192" s="69">
        <v>191</v>
      </c>
      <c r="B192" s="61" t="s">
        <v>363</v>
      </c>
      <c r="C192" s="62">
        <v>2249</v>
      </c>
      <c r="D192" s="63" t="s">
        <v>372</v>
      </c>
      <c r="E192" s="23" t="s">
        <v>933</v>
      </c>
      <c r="F192" s="24">
        <v>8</v>
      </c>
      <c r="G192" s="25">
        <v>106.49</v>
      </c>
      <c r="H192" s="25">
        <f t="shared" si="8"/>
        <v>851.92</v>
      </c>
      <c r="I192" s="70"/>
    </row>
    <row r="193" spans="1:9" s="58" customFormat="1" ht="15">
      <c r="A193" s="69">
        <v>192</v>
      </c>
      <c r="B193" s="61" t="s">
        <v>363</v>
      </c>
      <c r="C193" s="62">
        <v>4619</v>
      </c>
      <c r="D193" s="63" t="s">
        <v>365</v>
      </c>
      <c r="E193" s="23" t="s">
        <v>933</v>
      </c>
      <c r="F193" s="24">
        <v>4</v>
      </c>
      <c r="G193" s="25">
        <v>122.05</v>
      </c>
      <c r="H193" s="25">
        <f t="shared" si="8"/>
        <v>488.2</v>
      </c>
      <c r="I193" s="70"/>
    </row>
    <row r="194" spans="1:9" ht="15">
      <c r="A194" s="69">
        <v>193</v>
      </c>
      <c r="B194" s="61" t="s">
        <v>363</v>
      </c>
      <c r="C194" s="62">
        <v>3812</v>
      </c>
      <c r="D194" s="63" t="s">
        <v>366</v>
      </c>
      <c r="E194" s="23" t="s">
        <v>933</v>
      </c>
      <c r="F194" s="24">
        <v>1</v>
      </c>
      <c r="G194" s="25">
        <v>97.39</v>
      </c>
      <c r="H194" s="25">
        <f t="shared" si="8"/>
        <v>97.39</v>
      </c>
      <c r="I194" s="70"/>
    </row>
    <row r="195" spans="1:9" s="58" customFormat="1" ht="15">
      <c r="A195" s="69">
        <v>194</v>
      </c>
      <c r="B195" s="61" t="s">
        <v>363</v>
      </c>
      <c r="C195" s="62">
        <v>4424</v>
      </c>
      <c r="D195" s="63" t="s">
        <v>377</v>
      </c>
      <c r="E195" s="23" t="s">
        <v>933</v>
      </c>
      <c r="F195" s="24">
        <v>8</v>
      </c>
      <c r="G195" s="25">
        <v>102.56</v>
      </c>
      <c r="H195" s="25">
        <f t="shared" si="8"/>
        <v>820.48</v>
      </c>
      <c r="I195" s="70"/>
    </row>
    <row r="196" spans="1:9" s="58" customFormat="1" ht="15">
      <c r="A196" s="69">
        <v>195</v>
      </c>
      <c r="B196" s="61" t="s">
        <v>363</v>
      </c>
      <c r="C196" s="62">
        <v>4824</v>
      </c>
      <c r="D196" s="63" t="s">
        <v>378</v>
      </c>
      <c r="E196" s="23" t="s">
        <v>933</v>
      </c>
      <c r="F196" s="24">
        <v>4</v>
      </c>
      <c r="G196" s="25">
        <v>93.48</v>
      </c>
      <c r="H196" s="25">
        <f t="shared" si="8"/>
        <v>373.92</v>
      </c>
      <c r="I196" s="70"/>
    </row>
    <row r="197" spans="1:9" s="58" customFormat="1" ht="15">
      <c r="A197" s="69">
        <v>196</v>
      </c>
      <c r="B197" s="61" t="s">
        <v>363</v>
      </c>
      <c r="C197" s="62">
        <v>3172</v>
      </c>
      <c r="D197" s="63" t="s">
        <v>470</v>
      </c>
      <c r="E197" s="23" t="s">
        <v>933</v>
      </c>
      <c r="F197" s="24">
        <v>4</v>
      </c>
      <c r="G197" s="25">
        <v>185.71</v>
      </c>
      <c r="H197" s="25">
        <f t="shared" si="8"/>
        <v>742.84</v>
      </c>
      <c r="I197" s="70"/>
    </row>
    <row r="198" spans="1:9" s="58" customFormat="1" ht="15">
      <c r="A198" s="69">
        <v>197</v>
      </c>
      <c r="B198" s="61" t="s">
        <v>1124</v>
      </c>
      <c r="C198" s="62" t="s">
        <v>382</v>
      </c>
      <c r="D198" s="63" t="s">
        <v>383</v>
      </c>
      <c r="E198" s="23" t="s">
        <v>933</v>
      </c>
      <c r="F198" s="24">
        <v>3</v>
      </c>
      <c r="G198" s="25">
        <v>120</v>
      </c>
      <c r="H198" s="25">
        <f t="shared" si="8"/>
        <v>360</v>
      </c>
      <c r="I198" s="70"/>
    </row>
    <row r="199" spans="1:9" ht="15">
      <c r="A199" s="69">
        <v>198</v>
      </c>
      <c r="B199" s="61" t="s">
        <v>1124</v>
      </c>
      <c r="C199" s="62" t="s">
        <v>384</v>
      </c>
      <c r="D199" s="63" t="s">
        <v>385</v>
      </c>
      <c r="E199" s="23" t="s">
        <v>933</v>
      </c>
      <c r="F199" s="24">
        <v>4</v>
      </c>
      <c r="G199" s="25">
        <v>86.15</v>
      </c>
      <c r="H199" s="25">
        <f t="shared" si="8"/>
        <v>344.6</v>
      </c>
      <c r="I199" s="70"/>
    </row>
    <row r="200" spans="1:9" ht="15">
      <c r="A200" s="69">
        <v>199</v>
      </c>
      <c r="B200" s="61" t="s">
        <v>363</v>
      </c>
      <c r="C200" s="62">
        <v>3656</v>
      </c>
      <c r="D200" s="63" t="s">
        <v>367</v>
      </c>
      <c r="E200" s="23" t="s">
        <v>368</v>
      </c>
      <c r="F200" s="24">
        <v>1</v>
      </c>
      <c r="G200" s="25">
        <v>2515</v>
      </c>
      <c r="H200" s="25">
        <f t="shared" si="8"/>
        <v>2515</v>
      </c>
      <c r="I200" s="70"/>
    </row>
    <row r="201" spans="1:9" ht="15">
      <c r="A201" s="69">
        <v>200</v>
      </c>
      <c r="B201" s="61" t="s">
        <v>363</v>
      </c>
      <c r="C201" s="62">
        <v>2262</v>
      </c>
      <c r="D201" s="63" t="s">
        <v>374</v>
      </c>
      <c r="E201" s="23" t="s">
        <v>933</v>
      </c>
      <c r="F201" s="24">
        <v>8</v>
      </c>
      <c r="G201" s="25">
        <v>111.52</v>
      </c>
      <c r="H201" s="25">
        <f t="shared" si="8"/>
        <v>892.16</v>
      </c>
      <c r="I201" s="70"/>
    </row>
    <row r="202" spans="1:9" ht="15">
      <c r="A202" s="69">
        <v>201</v>
      </c>
      <c r="B202" s="61" t="s">
        <v>363</v>
      </c>
      <c r="C202" s="62">
        <v>5839</v>
      </c>
      <c r="D202" s="63" t="s">
        <v>380</v>
      </c>
      <c r="E202" s="23" t="s">
        <v>933</v>
      </c>
      <c r="F202" s="24">
        <v>8</v>
      </c>
      <c r="G202" s="25">
        <v>125.79</v>
      </c>
      <c r="H202" s="25">
        <f>G202*F202</f>
        <v>1006.32</v>
      </c>
      <c r="I202" s="70"/>
    </row>
    <row r="203" spans="1:9" ht="15">
      <c r="A203" s="69">
        <v>202</v>
      </c>
      <c r="B203" s="61" t="s">
        <v>360</v>
      </c>
      <c r="C203" s="62" t="s">
        <v>361</v>
      </c>
      <c r="D203" s="63" t="s">
        <v>362</v>
      </c>
      <c r="E203" s="23" t="s">
        <v>933</v>
      </c>
      <c r="F203" s="24">
        <v>5</v>
      </c>
      <c r="G203" s="25">
        <v>282</v>
      </c>
      <c r="H203" s="25">
        <f aca="true" t="shared" si="9" ref="H203:H210">G203*F203</f>
        <v>1410</v>
      </c>
      <c r="I203" s="70"/>
    </row>
    <row r="204" spans="1:9" ht="15">
      <c r="A204" s="69">
        <v>203</v>
      </c>
      <c r="B204" s="61" t="s">
        <v>583</v>
      </c>
      <c r="C204" s="62" t="s">
        <v>584</v>
      </c>
      <c r="D204" s="63" t="s">
        <v>585</v>
      </c>
      <c r="E204" s="23" t="s">
        <v>933</v>
      </c>
      <c r="F204" s="24">
        <v>1</v>
      </c>
      <c r="G204" s="25">
        <v>11867.12</v>
      </c>
      <c r="H204" s="25">
        <f t="shared" si="9"/>
        <v>11867.12</v>
      </c>
      <c r="I204" s="70" t="s">
        <v>1566</v>
      </c>
    </row>
    <row r="205" spans="1:9" ht="15">
      <c r="A205" s="69">
        <v>204</v>
      </c>
      <c r="B205" s="61" t="s">
        <v>1147</v>
      </c>
      <c r="C205" s="62">
        <v>23981</v>
      </c>
      <c r="D205" s="63" t="s">
        <v>542</v>
      </c>
      <c r="E205" s="23" t="s">
        <v>933</v>
      </c>
      <c r="F205" s="24">
        <v>1</v>
      </c>
      <c r="G205" s="25">
        <v>810</v>
      </c>
      <c r="H205" s="25">
        <f t="shared" si="9"/>
        <v>810</v>
      </c>
      <c r="I205" s="70"/>
    </row>
    <row r="206" spans="1:9" ht="15">
      <c r="A206" s="69">
        <v>205</v>
      </c>
      <c r="B206" s="61" t="s">
        <v>256</v>
      </c>
      <c r="C206" s="62">
        <v>9671</v>
      </c>
      <c r="D206" s="63" t="s">
        <v>589</v>
      </c>
      <c r="E206" s="23" t="s">
        <v>933</v>
      </c>
      <c r="F206" s="24">
        <v>1</v>
      </c>
      <c r="G206" s="25">
        <v>519</v>
      </c>
      <c r="H206" s="25">
        <f t="shared" si="9"/>
        <v>519</v>
      </c>
      <c r="I206" s="70"/>
    </row>
    <row r="207" spans="1:9" ht="15">
      <c r="A207" s="69">
        <v>206</v>
      </c>
      <c r="B207" s="61" t="s">
        <v>1086</v>
      </c>
      <c r="C207" s="62">
        <v>101455755</v>
      </c>
      <c r="D207" s="63" t="s">
        <v>548</v>
      </c>
      <c r="E207" s="23" t="s">
        <v>933</v>
      </c>
      <c r="F207" s="24">
        <v>1</v>
      </c>
      <c r="G207" s="25">
        <v>244.11</v>
      </c>
      <c r="H207" s="25">
        <f t="shared" si="9"/>
        <v>244.11</v>
      </c>
      <c r="I207" s="70"/>
    </row>
    <row r="208" spans="1:9" ht="15">
      <c r="A208" s="69">
        <v>207</v>
      </c>
      <c r="B208" s="61" t="s">
        <v>1207</v>
      </c>
      <c r="C208" s="62" t="s">
        <v>356</v>
      </c>
      <c r="D208" s="63" t="s">
        <v>357</v>
      </c>
      <c r="E208" s="23" t="s">
        <v>933</v>
      </c>
      <c r="F208" s="24">
        <v>1</v>
      </c>
      <c r="G208" s="25">
        <v>232</v>
      </c>
      <c r="H208" s="25">
        <f t="shared" si="9"/>
        <v>232</v>
      </c>
      <c r="I208" s="70"/>
    </row>
    <row r="209" spans="1:9" ht="15">
      <c r="A209" s="69">
        <v>208</v>
      </c>
      <c r="B209" s="61" t="s">
        <v>1197</v>
      </c>
      <c r="C209" s="62">
        <v>9021006007</v>
      </c>
      <c r="D209" s="63" t="s">
        <v>559</v>
      </c>
      <c r="E209" s="23" t="s">
        <v>933</v>
      </c>
      <c r="F209" s="24">
        <v>3</v>
      </c>
      <c r="G209" s="25">
        <v>74</v>
      </c>
      <c r="H209" s="25">
        <f t="shared" si="9"/>
        <v>222</v>
      </c>
      <c r="I209" s="70"/>
    </row>
    <row r="210" spans="1:9" ht="15">
      <c r="A210" s="69">
        <v>209</v>
      </c>
      <c r="B210" s="61" t="s">
        <v>1206</v>
      </c>
      <c r="C210" s="62">
        <v>76121031</v>
      </c>
      <c r="D210" s="63" t="s">
        <v>348</v>
      </c>
      <c r="E210" s="23" t="s">
        <v>933</v>
      </c>
      <c r="F210" s="24">
        <v>1</v>
      </c>
      <c r="G210" s="25">
        <v>780</v>
      </c>
      <c r="H210" s="25">
        <f t="shared" si="9"/>
        <v>780</v>
      </c>
      <c r="I210" s="70"/>
    </row>
    <row r="211" spans="1:9" ht="24" thickBot="1">
      <c r="A211" s="39"/>
      <c r="B211" s="40" t="s">
        <v>103</v>
      </c>
      <c r="C211" s="72"/>
      <c r="D211" s="73"/>
      <c r="E211" s="74"/>
      <c r="F211" s="74"/>
      <c r="G211" s="43"/>
      <c r="H211" s="44">
        <f>SUM(H2:H210)</f>
        <v>180195.87000000008</v>
      </c>
      <c r="I211" s="75"/>
    </row>
  </sheetData>
  <printOptions/>
  <pageMargins left="0.75" right="0.75" top="0.43" bottom="0.4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B244">
      <selection activeCell="H257" sqref="H257"/>
    </sheetView>
  </sheetViews>
  <sheetFormatPr defaultColWidth="9.140625" defaultRowHeight="12.75"/>
  <cols>
    <col min="1" max="1" width="4.8515625" style="22" customWidth="1"/>
    <col min="2" max="2" width="15.7109375" style="2" customWidth="1"/>
    <col min="3" max="3" width="24.7109375" style="10" customWidth="1"/>
    <col min="4" max="4" width="84.00390625" style="9" customWidth="1"/>
    <col min="5" max="5" width="6.28125" style="0" customWidth="1"/>
    <col min="7" max="7" width="15.421875" style="0" customWidth="1"/>
    <col min="8" max="8" width="16.00390625" style="12" customWidth="1"/>
    <col min="9" max="9" width="13.421875" style="0" customWidth="1"/>
  </cols>
  <sheetData>
    <row r="1" spans="1:12" s="50" customFormat="1" ht="12.75">
      <c r="A1" s="65" t="s">
        <v>104</v>
      </c>
      <c r="B1" s="66" t="s">
        <v>935</v>
      </c>
      <c r="C1" s="48" t="s">
        <v>936</v>
      </c>
      <c r="D1" s="67" t="s">
        <v>937</v>
      </c>
      <c r="E1" s="66" t="s">
        <v>934</v>
      </c>
      <c r="F1" s="66" t="s">
        <v>939</v>
      </c>
      <c r="G1" s="66" t="s">
        <v>102</v>
      </c>
      <c r="H1" s="78" t="s">
        <v>101</v>
      </c>
      <c r="I1" s="68" t="s">
        <v>940</v>
      </c>
      <c r="L1" s="50" t="s">
        <v>941</v>
      </c>
    </row>
    <row r="2" spans="1:11" s="6" customFormat="1" ht="15">
      <c r="A2" s="34">
        <v>1</v>
      </c>
      <c r="B2" s="23" t="s">
        <v>1137</v>
      </c>
      <c r="C2" s="14" t="s">
        <v>1163</v>
      </c>
      <c r="D2" s="77" t="s">
        <v>1164</v>
      </c>
      <c r="E2" s="23" t="s">
        <v>933</v>
      </c>
      <c r="F2" s="24">
        <v>1</v>
      </c>
      <c r="G2" s="25">
        <v>1779</v>
      </c>
      <c r="H2" s="47">
        <f>G2*F2</f>
        <v>1779</v>
      </c>
      <c r="I2" s="35"/>
      <c r="K2" s="2"/>
    </row>
    <row r="3" spans="1:11" s="6" customFormat="1" ht="15">
      <c r="A3" s="34">
        <v>2</v>
      </c>
      <c r="B3" s="23" t="s">
        <v>928</v>
      </c>
      <c r="C3" s="14">
        <v>71398</v>
      </c>
      <c r="D3" s="77" t="s">
        <v>929</v>
      </c>
      <c r="E3" s="23" t="s">
        <v>933</v>
      </c>
      <c r="F3" s="24">
        <v>1</v>
      </c>
      <c r="G3" s="25">
        <v>2500</v>
      </c>
      <c r="H3" s="47">
        <f>G3*F3</f>
        <v>2500</v>
      </c>
      <c r="I3" s="38"/>
      <c r="K3" s="2"/>
    </row>
    <row r="4" spans="1:11" s="6" customFormat="1" ht="15">
      <c r="A4" s="34">
        <v>3</v>
      </c>
      <c r="B4" s="23" t="s">
        <v>1170</v>
      </c>
      <c r="C4" s="14" t="s">
        <v>1171</v>
      </c>
      <c r="D4" s="77" t="s">
        <v>1172</v>
      </c>
      <c r="E4" s="23" t="s">
        <v>933</v>
      </c>
      <c r="F4" s="24">
        <v>2</v>
      </c>
      <c r="G4" s="25">
        <v>2705.9175</v>
      </c>
      <c r="H4" s="47">
        <f>G4*F4</f>
        <v>5411.835</v>
      </c>
      <c r="I4" s="35"/>
      <c r="K4" s="2"/>
    </row>
    <row r="5" spans="1:11" s="6" customFormat="1" ht="15">
      <c r="A5" s="34">
        <v>4</v>
      </c>
      <c r="B5" s="23" t="s">
        <v>1556</v>
      </c>
      <c r="C5" s="14" t="s">
        <v>1557</v>
      </c>
      <c r="D5" s="77" t="s">
        <v>1558</v>
      </c>
      <c r="E5" s="23" t="s">
        <v>933</v>
      </c>
      <c r="F5" s="24">
        <v>1</v>
      </c>
      <c r="G5" s="25">
        <v>4022</v>
      </c>
      <c r="H5" s="47">
        <f>G5*F5</f>
        <v>4022</v>
      </c>
      <c r="I5" s="38"/>
      <c r="K5" s="2"/>
    </row>
    <row r="6" spans="1:11" s="6" customFormat="1" ht="15">
      <c r="A6" s="34">
        <v>5</v>
      </c>
      <c r="B6" s="23" t="s">
        <v>1165</v>
      </c>
      <c r="C6" s="14" t="s">
        <v>1166</v>
      </c>
      <c r="D6" s="77" t="s">
        <v>1167</v>
      </c>
      <c r="E6" s="23" t="s">
        <v>933</v>
      </c>
      <c r="F6" s="24">
        <v>1</v>
      </c>
      <c r="G6" s="25">
        <v>2294.565</v>
      </c>
      <c r="H6" s="47">
        <f>G6*F6</f>
        <v>2294.565</v>
      </c>
      <c r="I6" s="35" t="s">
        <v>938</v>
      </c>
      <c r="K6" s="2"/>
    </row>
    <row r="7" spans="1:11" s="6" customFormat="1" ht="15">
      <c r="A7" s="34">
        <v>6</v>
      </c>
      <c r="B7" s="23" t="s">
        <v>1165</v>
      </c>
      <c r="C7" s="14" t="s">
        <v>1166</v>
      </c>
      <c r="D7" s="77" t="s">
        <v>1167</v>
      </c>
      <c r="E7" s="23" t="s">
        <v>933</v>
      </c>
      <c r="F7" s="24">
        <v>1</v>
      </c>
      <c r="G7" s="25">
        <v>2294.565</v>
      </c>
      <c r="H7" s="47">
        <f>G7*F7</f>
        <v>2294.565</v>
      </c>
      <c r="I7" s="35"/>
      <c r="K7" s="2"/>
    </row>
    <row r="8" spans="1:9" ht="15">
      <c r="A8" s="34">
        <v>7</v>
      </c>
      <c r="B8" s="23" t="s">
        <v>1165</v>
      </c>
      <c r="C8" s="14" t="s">
        <v>1168</v>
      </c>
      <c r="D8" s="77" t="s">
        <v>1169</v>
      </c>
      <c r="E8" s="23" t="s">
        <v>933</v>
      </c>
      <c r="F8" s="24">
        <v>2</v>
      </c>
      <c r="G8" s="25">
        <v>2167.1065</v>
      </c>
      <c r="H8" s="47">
        <f>G8*F8</f>
        <v>4334.213</v>
      </c>
      <c r="I8" s="35"/>
    </row>
    <row r="9" spans="1:11" s="6" customFormat="1" ht="15">
      <c r="A9" s="34">
        <v>8</v>
      </c>
      <c r="B9" s="23" t="s">
        <v>993</v>
      </c>
      <c r="C9" s="14">
        <v>339701</v>
      </c>
      <c r="D9" s="77" t="s">
        <v>994</v>
      </c>
      <c r="E9" s="23" t="s">
        <v>933</v>
      </c>
      <c r="F9" s="24">
        <v>1</v>
      </c>
      <c r="G9" s="25">
        <v>3645</v>
      </c>
      <c r="H9" s="47">
        <f>G9*F9</f>
        <v>3645</v>
      </c>
      <c r="I9" s="35"/>
      <c r="K9" s="2"/>
    </row>
    <row r="10" spans="1:11" s="6" customFormat="1" ht="15">
      <c r="A10" s="34">
        <v>9</v>
      </c>
      <c r="B10" s="23" t="s">
        <v>1170</v>
      </c>
      <c r="C10" s="14" t="s">
        <v>1173</v>
      </c>
      <c r="D10" s="77" t="s">
        <v>1174</v>
      </c>
      <c r="E10" s="23" t="s">
        <v>933</v>
      </c>
      <c r="F10" s="24">
        <v>1</v>
      </c>
      <c r="G10" s="25">
        <v>2520.9535</v>
      </c>
      <c r="H10" s="47">
        <f>G10*F10</f>
        <v>2520.9535</v>
      </c>
      <c r="I10" s="35"/>
      <c r="K10" s="2"/>
    </row>
    <row r="11" spans="1:11" s="6" customFormat="1" ht="15">
      <c r="A11" s="34">
        <v>10</v>
      </c>
      <c r="B11" s="23" t="s">
        <v>1147</v>
      </c>
      <c r="C11" s="14" t="s">
        <v>266</v>
      </c>
      <c r="D11" s="77" t="s">
        <v>267</v>
      </c>
      <c r="E11" s="23" t="s">
        <v>933</v>
      </c>
      <c r="F11" s="24">
        <v>4</v>
      </c>
      <c r="G11" s="25">
        <v>149.9615</v>
      </c>
      <c r="H11" s="47">
        <f>G11*F11</f>
        <v>599.846</v>
      </c>
      <c r="I11" s="35"/>
      <c r="K11" s="2"/>
    </row>
    <row r="12" spans="1:11" s="6" customFormat="1" ht="15">
      <c r="A12" s="34">
        <v>11</v>
      </c>
      <c r="B12" s="23" t="s">
        <v>1147</v>
      </c>
      <c r="C12" s="14" t="s">
        <v>264</v>
      </c>
      <c r="D12" s="77" t="s">
        <v>265</v>
      </c>
      <c r="E12" s="23" t="s">
        <v>933</v>
      </c>
      <c r="F12" s="24">
        <v>1</v>
      </c>
      <c r="G12" s="25">
        <v>185.8025</v>
      </c>
      <c r="H12" s="47">
        <f>G12*F12</f>
        <v>185.8025</v>
      </c>
      <c r="I12" s="35"/>
      <c r="K12" s="2"/>
    </row>
    <row r="13" spans="1:11" s="6" customFormat="1" ht="15">
      <c r="A13" s="34">
        <v>12</v>
      </c>
      <c r="B13" s="23" t="s">
        <v>1147</v>
      </c>
      <c r="C13" s="14" t="s">
        <v>632</v>
      </c>
      <c r="D13" s="77" t="s">
        <v>633</v>
      </c>
      <c r="E13" s="23" t="s">
        <v>933</v>
      </c>
      <c r="F13" s="24">
        <v>3</v>
      </c>
      <c r="G13" s="25">
        <v>76.726</v>
      </c>
      <c r="H13" s="47">
        <f>G13*F13</f>
        <v>230.178</v>
      </c>
      <c r="I13" s="35"/>
      <c r="K13" s="2"/>
    </row>
    <row r="14" spans="1:11" s="6" customFormat="1" ht="15">
      <c r="A14" s="34">
        <v>13</v>
      </c>
      <c r="B14" s="23" t="s">
        <v>1147</v>
      </c>
      <c r="C14" s="14" t="s">
        <v>626</v>
      </c>
      <c r="D14" s="77" t="s">
        <v>627</v>
      </c>
      <c r="E14" s="23" t="s">
        <v>933</v>
      </c>
      <c r="F14" s="24">
        <v>4</v>
      </c>
      <c r="G14" s="25">
        <v>43.4784999999999</v>
      </c>
      <c r="H14" s="47">
        <f>G14*F14</f>
        <v>173.9139999999996</v>
      </c>
      <c r="I14" s="35"/>
      <c r="K14" s="2"/>
    </row>
    <row r="15" spans="1:11" s="6" customFormat="1" ht="15">
      <c r="A15" s="34">
        <v>14</v>
      </c>
      <c r="B15" s="23" t="s">
        <v>1147</v>
      </c>
      <c r="C15" s="14" t="s">
        <v>630</v>
      </c>
      <c r="D15" s="77" t="s">
        <v>631</v>
      </c>
      <c r="E15" s="23" t="s">
        <v>933</v>
      </c>
      <c r="F15" s="24">
        <v>2</v>
      </c>
      <c r="G15" s="25">
        <v>26.4615</v>
      </c>
      <c r="H15" s="47">
        <f>G15*F15</f>
        <v>52.923</v>
      </c>
      <c r="I15" s="35"/>
      <c r="K15" s="2"/>
    </row>
    <row r="16" spans="1:11" s="6" customFormat="1" ht="15">
      <c r="A16" s="34">
        <v>15</v>
      </c>
      <c r="B16" s="23" t="s">
        <v>1147</v>
      </c>
      <c r="C16" s="14" t="s">
        <v>635</v>
      </c>
      <c r="D16" s="77" t="s">
        <v>636</v>
      </c>
      <c r="E16" s="23" t="s">
        <v>933</v>
      </c>
      <c r="F16" s="24">
        <v>8</v>
      </c>
      <c r="G16" s="25">
        <v>30.42</v>
      </c>
      <c r="H16" s="47">
        <f>G16*F16</f>
        <v>243.36</v>
      </c>
      <c r="I16" s="35"/>
      <c r="K16" s="2"/>
    </row>
    <row r="17" spans="1:11" s="6" customFormat="1" ht="15">
      <c r="A17" s="34">
        <v>16</v>
      </c>
      <c r="B17" s="23" t="s">
        <v>1147</v>
      </c>
      <c r="C17" s="14" t="s">
        <v>624</v>
      </c>
      <c r="D17" s="77" t="s">
        <v>625</v>
      </c>
      <c r="E17" s="23" t="s">
        <v>933</v>
      </c>
      <c r="F17" s="24">
        <v>2</v>
      </c>
      <c r="G17" s="25">
        <v>117.0455</v>
      </c>
      <c r="H17" s="47">
        <f>G17*F17</f>
        <v>234.091</v>
      </c>
      <c r="I17" s="35"/>
      <c r="K17" s="2"/>
    </row>
    <row r="18" spans="1:11" s="6" customFormat="1" ht="15">
      <c r="A18" s="34">
        <v>17</v>
      </c>
      <c r="B18" s="23" t="s">
        <v>1147</v>
      </c>
      <c r="C18" s="14" t="s">
        <v>622</v>
      </c>
      <c r="D18" s="77" t="s">
        <v>623</v>
      </c>
      <c r="E18" s="23" t="s">
        <v>933</v>
      </c>
      <c r="F18" s="24">
        <v>2</v>
      </c>
      <c r="G18" s="25">
        <v>131.898</v>
      </c>
      <c r="H18" s="47">
        <f>G18*F18</f>
        <v>263.796</v>
      </c>
      <c r="I18" s="35"/>
      <c r="K18" s="2"/>
    </row>
    <row r="19" spans="1:11" s="6" customFormat="1" ht="13.5" customHeight="1">
      <c r="A19" s="34">
        <v>18</v>
      </c>
      <c r="B19" s="23" t="s">
        <v>98</v>
      </c>
      <c r="C19" s="14" t="s">
        <v>159</v>
      </c>
      <c r="D19" s="77" t="s">
        <v>160</v>
      </c>
      <c r="E19" s="23" t="s">
        <v>933</v>
      </c>
      <c r="F19" s="24">
        <v>2</v>
      </c>
      <c r="G19" s="25">
        <v>350</v>
      </c>
      <c r="H19" s="47">
        <f>G19*F19</f>
        <v>700</v>
      </c>
      <c r="I19" s="38"/>
      <c r="K19" s="2"/>
    </row>
    <row r="20" spans="1:11" s="6" customFormat="1" ht="15">
      <c r="A20" s="34">
        <v>19</v>
      </c>
      <c r="B20" s="23" t="s">
        <v>1206</v>
      </c>
      <c r="C20" s="14" t="s">
        <v>151</v>
      </c>
      <c r="D20" s="77" t="s">
        <v>150</v>
      </c>
      <c r="E20" s="23" t="s">
        <v>933</v>
      </c>
      <c r="F20" s="24">
        <v>1</v>
      </c>
      <c r="G20" s="25">
        <v>1155</v>
      </c>
      <c r="H20" s="47">
        <f>G20*F20</f>
        <v>1155</v>
      </c>
      <c r="I20" s="38"/>
      <c r="K20" s="2"/>
    </row>
    <row r="21" spans="1:11" s="6" customFormat="1" ht="15">
      <c r="A21" s="34">
        <v>20</v>
      </c>
      <c r="B21" s="23" t="s">
        <v>1255</v>
      </c>
      <c r="C21" s="14" t="s">
        <v>1254</v>
      </c>
      <c r="D21" s="77" t="s">
        <v>1256</v>
      </c>
      <c r="E21" s="23" t="s">
        <v>933</v>
      </c>
      <c r="F21" s="24">
        <v>1</v>
      </c>
      <c r="G21" s="25">
        <v>269</v>
      </c>
      <c r="H21" s="47">
        <f>G21*F21</f>
        <v>269</v>
      </c>
      <c r="I21" s="38"/>
      <c r="K21" s="2"/>
    </row>
    <row r="22" spans="1:11" s="6" customFormat="1" ht="15">
      <c r="A22" s="34">
        <v>21</v>
      </c>
      <c r="B22" s="23" t="s">
        <v>1086</v>
      </c>
      <c r="C22" s="14" t="s">
        <v>66</v>
      </c>
      <c r="D22" s="77" t="s">
        <v>65</v>
      </c>
      <c r="E22" s="23" t="s">
        <v>933</v>
      </c>
      <c r="F22" s="24">
        <v>2</v>
      </c>
      <c r="G22" s="25">
        <v>123.487</v>
      </c>
      <c r="H22" s="47">
        <f>G22*F22</f>
        <v>246.974</v>
      </c>
      <c r="I22" s="35"/>
      <c r="K22" s="2"/>
    </row>
    <row r="23" spans="1:11" s="6" customFormat="1" ht="15">
      <c r="A23" s="34">
        <v>22</v>
      </c>
      <c r="B23" s="23" t="s">
        <v>1199</v>
      </c>
      <c r="C23" s="14" t="s">
        <v>27</v>
      </c>
      <c r="D23" s="77" t="s">
        <v>28</v>
      </c>
      <c r="E23" s="23" t="s">
        <v>933</v>
      </c>
      <c r="F23" s="24">
        <v>2</v>
      </c>
      <c r="G23" s="25">
        <v>84.0384999999999</v>
      </c>
      <c r="H23" s="47">
        <f>G23*F23</f>
        <v>168.0769999999998</v>
      </c>
      <c r="I23" s="35"/>
      <c r="K23" s="2"/>
    </row>
    <row r="24" spans="1:11" s="6" customFormat="1" ht="15">
      <c r="A24" s="34">
        <v>23</v>
      </c>
      <c r="B24" s="23" t="s">
        <v>1199</v>
      </c>
      <c r="C24" s="14" t="s">
        <v>33</v>
      </c>
      <c r="D24" s="77" t="s">
        <v>34</v>
      </c>
      <c r="E24" s="23" t="s">
        <v>933</v>
      </c>
      <c r="F24" s="24">
        <v>2</v>
      </c>
      <c r="G24" s="25">
        <v>145.2685</v>
      </c>
      <c r="H24" s="47">
        <f>G24*F24</f>
        <v>290.537</v>
      </c>
      <c r="I24" s="35"/>
      <c r="K24" s="2"/>
    </row>
    <row r="25" spans="1:9" ht="15">
      <c r="A25" s="34">
        <v>24</v>
      </c>
      <c r="B25" s="23" t="s">
        <v>1199</v>
      </c>
      <c r="C25" s="14" t="s">
        <v>60</v>
      </c>
      <c r="D25" s="77" t="s">
        <v>61</v>
      </c>
      <c r="E25" s="23" t="s">
        <v>933</v>
      </c>
      <c r="F25" s="24">
        <v>1</v>
      </c>
      <c r="G25" s="25">
        <v>80.4374999999998</v>
      </c>
      <c r="H25" s="47">
        <f>G25*F25</f>
        <v>80.4374999999998</v>
      </c>
      <c r="I25" s="35"/>
    </row>
    <row r="26" spans="1:11" s="6" customFormat="1" ht="15">
      <c r="A26" s="34">
        <v>25</v>
      </c>
      <c r="B26" s="23" t="s">
        <v>1198</v>
      </c>
      <c r="C26" s="14" t="s">
        <v>162</v>
      </c>
      <c r="D26" s="77" t="s">
        <v>161</v>
      </c>
      <c r="E26" s="23" t="s">
        <v>933</v>
      </c>
      <c r="F26" s="24">
        <v>16</v>
      </c>
      <c r="G26" s="25">
        <v>80</v>
      </c>
      <c r="H26" s="47">
        <f>G26*F26</f>
        <v>1280</v>
      </c>
      <c r="I26" s="38"/>
      <c r="K26" s="2"/>
    </row>
    <row r="27" spans="1:11" s="6" customFormat="1" ht="15">
      <c r="A27" s="34">
        <v>26</v>
      </c>
      <c r="B27" s="23" t="s">
        <v>165</v>
      </c>
      <c r="C27" s="14" t="s">
        <v>166</v>
      </c>
      <c r="D27" s="77" t="s">
        <v>164</v>
      </c>
      <c r="E27" s="23" t="s">
        <v>933</v>
      </c>
      <c r="F27" s="24">
        <v>2</v>
      </c>
      <c r="G27" s="25">
        <v>23</v>
      </c>
      <c r="H27" s="47">
        <f>G27*F27</f>
        <v>46</v>
      </c>
      <c r="I27" s="38"/>
      <c r="K27" s="2"/>
    </row>
    <row r="28" spans="1:11" s="6" customFormat="1" ht="15">
      <c r="A28" s="34">
        <v>27</v>
      </c>
      <c r="B28" s="23" t="s">
        <v>913</v>
      </c>
      <c r="C28" s="14" t="s">
        <v>58</v>
      </c>
      <c r="D28" s="77" t="s">
        <v>59</v>
      </c>
      <c r="E28" s="23" t="s">
        <v>933</v>
      </c>
      <c r="F28" s="24">
        <v>8</v>
      </c>
      <c r="G28" s="25">
        <v>10.0035</v>
      </c>
      <c r="H28" s="47">
        <f>G28*F28</f>
        <v>80.028</v>
      </c>
      <c r="I28" s="35"/>
      <c r="K28" s="2"/>
    </row>
    <row r="29" spans="1:11" s="6" customFormat="1" ht="15">
      <c r="A29" s="34">
        <v>28</v>
      </c>
      <c r="B29" s="23" t="s">
        <v>98</v>
      </c>
      <c r="C29" s="14" t="s">
        <v>170</v>
      </c>
      <c r="D29" s="77" t="s">
        <v>169</v>
      </c>
      <c r="E29" s="23" t="s">
        <v>933</v>
      </c>
      <c r="F29" s="24">
        <v>2</v>
      </c>
      <c r="G29" s="25">
        <v>75</v>
      </c>
      <c r="H29" s="47">
        <f>G29*F29</f>
        <v>150</v>
      </c>
      <c r="I29" s="38"/>
      <c r="K29" s="2"/>
    </row>
    <row r="30" spans="1:9" ht="15">
      <c r="A30" s="34">
        <v>29</v>
      </c>
      <c r="B30" s="23" t="s">
        <v>1199</v>
      </c>
      <c r="C30" s="14" t="s">
        <v>23</v>
      </c>
      <c r="D30" s="77" t="s">
        <v>24</v>
      </c>
      <c r="E30" s="23" t="s">
        <v>933</v>
      </c>
      <c r="F30" s="24">
        <v>2</v>
      </c>
      <c r="G30" s="25">
        <v>130.858</v>
      </c>
      <c r="H30" s="47">
        <f>G30*F30</f>
        <v>261.716</v>
      </c>
      <c r="I30" s="35"/>
    </row>
    <row r="31" spans="1:9" ht="15">
      <c r="A31" s="34">
        <v>30</v>
      </c>
      <c r="B31" s="23" t="s">
        <v>902</v>
      </c>
      <c r="C31" s="14" t="s">
        <v>1664</v>
      </c>
      <c r="D31" s="77" t="s">
        <v>1665</v>
      </c>
      <c r="E31" s="23" t="s">
        <v>933</v>
      </c>
      <c r="F31" s="24">
        <v>2</v>
      </c>
      <c r="G31" s="25">
        <v>352</v>
      </c>
      <c r="H31" s="47">
        <f>G31*F31</f>
        <v>704</v>
      </c>
      <c r="I31" s="38"/>
    </row>
    <row r="32" spans="1:9" ht="15">
      <c r="A32" s="34">
        <v>31</v>
      </c>
      <c r="B32" s="23" t="s">
        <v>902</v>
      </c>
      <c r="C32" s="14" t="s">
        <v>168</v>
      </c>
      <c r="D32" s="77" t="s">
        <v>167</v>
      </c>
      <c r="E32" s="23" t="s">
        <v>933</v>
      </c>
      <c r="F32" s="24">
        <v>2</v>
      </c>
      <c r="G32" s="25">
        <v>352</v>
      </c>
      <c r="H32" s="47">
        <f>G32*F32</f>
        <v>704</v>
      </c>
      <c r="I32" s="38"/>
    </row>
    <row r="33" spans="1:9" ht="15">
      <c r="A33" s="34">
        <v>32</v>
      </c>
      <c r="B33" s="23" t="s">
        <v>1206</v>
      </c>
      <c r="C33" s="14" t="s">
        <v>1260</v>
      </c>
      <c r="D33" s="77" t="s">
        <v>1259</v>
      </c>
      <c r="E33" s="23" t="s">
        <v>933</v>
      </c>
      <c r="F33" s="24">
        <v>4</v>
      </c>
      <c r="G33" s="25">
        <v>904</v>
      </c>
      <c r="H33" s="47">
        <f>G33*F33</f>
        <v>3616</v>
      </c>
      <c r="I33" s="38"/>
    </row>
    <row r="34" spans="1:9" ht="15">
      <c r="A34" s="34">
        <v>33</v>
      </c>
      <c r="B34" s="23" t="s">
        <v>1199</v>
      </c>
      <c r="C34" s="14" t="s">
        <v>29</v>
      </c>
      <c r="D34" s="77" t="s">
        <v>30</v>
      </c>
      <c r="E34" s="23" t="s">
        <v>933</v>
      </c>
      <c r="F34" s="24">
        <v>2</v>
      </c>
      <c r="G34" s="25">
        <v>152.4705</v>
      </c>
      <c r="H34" s="47">
        <f>G34*F34</f>
        <v>304.941</v>
      </c>
      <c r="I34" s="35"/>
    </row>
    <row r="35" spans="1:11" s="6" customFormat="1" ht="15">
      <c r="A35" s="34">
        <v>34</v>
      </c>
      <c r="B35" s="23" t="s">
        <v>1086</v>
      </c>
      <c r="C35" s="14" t="s">
        <v>224</v>
      </c>
      <c r="D35" s="77" t="s">
        <v>30</v>
      </c>
      <c r="E35" s="23" t="s">
        <v>933</v>
      </c>
      <c r="F35" s="24">
        <v>2</v>
      </c>
      <c r="G35" s="25">
        <v>367.965</v>
      </c>
      <c r="H35" s="47">
        <f>G35*F35</f>
        <v>735.93</v>
      </c>
      <c r="I35" s="35"/>
      <c r="K35" s="2"/>
    </row>
    <row r="36" spans="1:9" ht="15">
      <c r="A36" s="34">
        <v>35</v>
      </c>
      <c r="B36" s="23" t="s">
        <v>1086</v>
      </c>
      <c r="C36" s="14" t="s">
        <v>63</v>
      </c>
      <c r="D36" s="77" t="s">
        <v>64</v>
      </c>
      <c r="E36" s="23" t="s">
        <v>933</v>
      </c>
      <c r="F36" s="24">
        <v>3</v>
      </c>
      <c r="G36" s="25">
        <v>34.5735</v>
      </c>
      <c r="H36" s="47">
        <f>G36*F36</f>
        <v>103.72050000000002</v>
      </c>
      <c r="I36" s="35"/>
    </row>
    <row r="37" spans="1:9" ht="15">
      <c r="A37" s="34">
        <v>36</v>
      </c>
      <c r="B37" s="23" t="s">
        <v>1147</v>
      </c>
      <c r="C37" s="14" t="s">
        <v>37</v>
      </c>
      <c r="D37" s="77" t="s">
        <v>38</v>
      </c>
      <c r="E37" s="23" t="s">
        <v>933</v>
      </c>
      <c r="F37" s="24">
        <v>2</v>
      </c>
      <c r="G37" s="25">
        <v>104.9945</v>
      </c>
      <c r="H37" s="47">
        <f>G37*F37</f>
        <v>209.989</v>
      </c>
      <c r="I37" s="35"/>
    </row>
    <row r="38" spans="1:9" ht="15">
      <c r="A38" s="34">
        <v>37</v>
      </c>
      <c r="B38" s="23" t="s">
        <v>1147</v>
      </c>
      <c r="C38" s="14" t="s">
        <v>49</v>
      </c>
      <c r="D38" s="77" t="s">
        <v>38</v>
      </c>
      <c r="E38" s="23" t="s">
        <v>933</v>
      </c>
      <c r="F38" s="24">
        <v>4</v>
      </c>
      <c r="G38" s="25">
        <v>55.3345000000001</v>
      </c>
      <c r="H38" s="47">
        <f>G38*F38</f>
        <v>221.3380000000004</v>
      </c>
      <c r="I38" s="35"/>
    </row>
    <row r="39" spans="1:11" s="6" customFormat="1" ht="15">
      <c r="A39" s="34">
        <v>38</v>
      </c>
      <c r="B39" s="23" t="s">
        <v>1147</v>
      </c>
      <c r="C39" s="14" t="s">
        <v>37</v>
      </c>
      <c r="D39" s="77" t="s">
        <v>38</v>
      </c>
      <c r="E39" s="23" t="s">
        <v>933</v>
      </c>
      <c r="F39" s="24">
        <v>2</v>
      </c>
      <c r="G39" s="25">
        <v>104.9945</v>
      </c>
      <c r="H39" s="47">
        <f>G39*F39</f>
        <v>209.989</v>
      </c>
      <c r="I39" s="35"/>
      <c r="K39" s="2"/>
    </row>
    <row r="40" spans="1:11" s="6" customFormat="1" ht="15">
      <c r="A40" s="34">
        <v>39</v>
      </c>
      <c r="B40" s="23" t="s">
        <v>1147</v>
      </c>
      <c r="C40" s="14" t="s">
        <v>54</v>
      </c>
      <c r="D40" s="77" t="s">
        <v>55</v>
      </c>
      <c r="E40" s="23" t="s">
        <v>933</v>
      </c>
      <c r="F40" s="24">
        <v>4</v>
      </c>
      <c r="G40" s="25">
        <v>41.0475</v>
      </c>
      <c r="H40" s="47">
        <f>G40*F40</f>
        <v>164.19</v>
      </c>
      <c r="I40" s="35"/>
      <c r="K40" s="2"/>
    </row>
    <row r="41" spans="1:11" s="6" customFormat="1" ht="30">
      <c r="A41" s="34">
        <v>40</v>
      </c>
      <c r="B41" s="23" t="s">
        <v>1199</v>
      </c>
      <c r="C41" s="14" t="s">
        <v>25</v>
      </c>
      <c r="D41" s="77" t="s">
        <v>26</v>
      </c>
      <c r="E41" s="23" t="s">
        <v>933</v>
      </c>
      <c r="F41" s="24">
        <v>2</v>
      </c>
      <c r="G41" s="25">
        <v>73.2355000000002</v>
      </c>
      <c r="H41" s="47">
        <f>G41*F41</f>
        <v>146.4710000000004</v>
      </c>
      <c r="I41" s="35"/>
      <c r="K41" s="2"/>
    </row>
    <row r="42" spans="1:11" s="6" customFormat="1" ht="30">
      <c r="A42" s="34">
        <v>41</v>
      </c>
      <c r="B42" s="23" t="s">
        <v>920</v>
      </c>
      <c r="C42" s="14" t="s">
        <v>73</v>
      </c>
      <c r="D42" s="77" t="s">
        <v>72</v>
      </c>
      <c r="E42" s="23" t="s">
        <v>933</v>
      </c>
      <c r="F42" s="24">
        <v>2</v>
      </c>
      <c r="G42" s="25">
        <v>203</v>
      </c>
      <c r="H42" s="47">
        <f>G42*F42</f>
        <v>406</v>
      </c>
      <c r="I42" s="38"/>
      <c r="K42" s="2"/>
    </row>
    <row r="43" spans="1:11" s="6" customFormat="1" ht="15">
      <c r="A43" s="34">
        <v>42</v>
      </c>
      <c r="B43" s="23" t="s">
        <v>964</v>
      </c>
      <c r="C43" s="14">
        <v>205469755</v>
      </c>
      <c r="D43" s="77" t="s">
        <v>163</v>
      </c>
      <c r="E43" s="23" t="s">
        <v>933</v>
      </c>
      <c r="F43" s="24">
        <v>2</v>
      </c>
      <c r="G43" s="25">
        <v>37</v>
      </c>
      <c r="H43" s="47">
        <f>G43*F43</f>
        <v>74</v>
      </c>
      <c r="I43" s="38"/>
      <c r="K43" s="2"/>
    </row>
    <row r="44" spans="1:11" s="6" customFormat="1" ht="15">
      <c r="A44" s="34">
        <v>43</v>
      </c>
      <c r="B44" s="23" t="s">
        <v>1199</v>
      </c>
      <c r="C44" s="14" t="s">
        <v>35</v>
      </c>
      <c r="D44" s="77" t="s">
        <v>36</v>
      </c>
      <c r="E44" s="23" t="s">
        <v>933</v>
      </c>
      <c r="F44" s="24">
        <v>2</v>
      </c>
      <c r="G44" s="25">
        <v>73.2224999999999</v>
      </c>
      <c r="H44" s="47">
        <f>G44*F44</f>
        <v>146.4449999999998</v>
      </c>
      <c r="I44" s="35"/>
      <c r="K44" s="2"/>
    </row>
    <row r="45" spans="1:11" s="6" customFormat="1" ht="15">
      <c r="A45" s="34">
        <v>44</v>
      </c>
      <c r="B45" s="23" t="s">
        <v>1206</v>
      </c>
      <c r="C45" s="14" t="s">
        <v>172</v>
      </c>
      <c r="D45" s="77" t="s">
        <v>171</v>
      </c>
      <c r="E45" s="23" t="s">
        <v>933</v>
      </c>
      <c r="F45" s="24">
        <v>1</v>
      </c>
      <c r="G45" s="25">
        <v>329</v>
      </c>
      <c r="H45" s="47">
        <f>G45*F45</f>
        <v>329</v>
      </c>
      <c r="I45" s="38"/>
      <c r="K45" s="2"/>
    </row>
    <row r="46" spans="1:11" s="6" customFormat="1" ht="15">
      <c r="A46" s="34">
        <v>45</v>
      </c>
      <c r="B46" s="23" t="s">
        <v>1147</v>
      </c>
      <c r="C46" s="14" t="s">
        <v>45</v>
      </c>
      <c r="D46" s="77" t="s">
        <v>46</v>
      </c>
      <c r="E46" s="23" t="s">
        <v>933</v>
      </c>
      <c r="F46" s="24">
        <v>6</v>
      </c>
      <c r="G46" s="25">
        <v>35.1325</v>
      </c>
      <c r="H46" s="47">
        <f>G46*F46</f>
        <v>210.79500000000002</v>
      </c>
      <c r="I46" s="35"/>
      <c r="K46" s="2"/>
    </row>
    <row r="47" spans="1:11" s="6" customFormat="1" ht="15">
      <c r="A47" s="34">
        <v>46</v>
      </c>
      <c r="B47" s="23" t="s">
        <v>1147</v>
      </c>
      <c r="C47" s="14" t="s">
        <v>43</v>
      </c>
      <c r="D47" s="77" t="s">
        <v>44</v>
      </c>
      <c r="E47" s="23" t="s">
        <v>933</v>
      </c>
      <c r="F47" s="24">
        <v>4</v>
      </c>
      <c r="G47" s="25">
        <v>41.223</v>
      </c>
      <c r="H47" s="47">
        <f>G47*F47</f>
        <v>164.892</v>
      </c>
      <c r="I47" s="35"/>
      <c r="K47" s="2"/>
    </row>
    <row r="48" spans="1:11" s="6" customFormat="1" ht="15">
      <c r="A48" s="34">
        <v>47</v>
      </c>
      <c r="B48" s="23" t="s">
        <v>1147</v>
      </c>
      <c r="C48" s="14" t="s">
        <v>50</v>
      </c>
      <c r="D48" s="77" t="s">
        <v>51</v>
      </c>
      <c r="E48" s="23" t="s">
        <v>933</v>
      </c>
      <c r="F48" s="24">
        <v>2</v>
      </c>
      <c r="G48" s="25">
        <v>52.6825000000001</v>
      </c>
      <c r="H48" s="47">
        <f>G48*F48</f>
        <v>105.3650000000002</v>
      </c>
      <c r="I48" s="35"/>
      <c r="K48" s="2"/>
    </row>
    <row r="49" spans="1:11" s="6" customFormat="1" ht="15">
      <c r="A49" s="34">
        <v>48</v>
      </c>
      <c r="B49" s="23" t="s">
        <v>1147</v>
      </c>
      <c r="C49" s="14" t="s">
        <v>47</v>
      </c>
      <c r="D49" s="77" t="s">
        <v>48</v>
      </c>
      <c r="E49" s="23" t="s">
        <v>933</v>
      </c>
      <c r="F49" s="24">
        <v>2</v>
      </c>
      <c r="G49" s="25">
        <v>55.0680000000002</v>
      </c>
      <c r="H49" s="47">
        <f>G49*F49</f>
        <v>110.1360000000004</v>
      </c>
      <c r="I49" s="35"/>
      <c r="K49" s="2"/>
    </row>
    <row r="50" spans="1:9" ht="15">
      <c r="A50" s="34">
        <v>49</v>
      </c>
      <c r="B50" s="23" t="s">
        <v>1086</v>
      </c>
      <c r="C50" s="14" t="s">
        <v>67</v>
      </c>
      <c r="D50" s="77" t="s">
        <v>68</v>
      </c>
      <c r="E50" s="23" t="s">
        <v>933</v>
      </c>
      <c r="F50" s="24">
        <v>2</v>
      </c>
      <c r="G50" s="25">
        <v>26.3055</v>
      </c>
      <c r="H50" s="47">
        <f>G50*F50</f>
        <v>52.611</v>
      </c>
      <c r="I50" s="35"/>
    </row>
    <row r="51" spans="1:9" ht="15">
      <c r="A51" s="34">
        <v>50</v>
      </c>
      <c r="B51" s="23" t="s">
        <v>1216</v>
      </c>
      <c r="C51" s="14" t="s">
        <v>1217</v>
      </c>
      <c r="D51" s="77" t="s">
        <v>1218</v>
      </c>
      <c r="E51" s="23" t="s">
        <v>933</v>
      </c>
      <c r="F51" s="24">
        <v>2</v>
      </c>
      <c r="G51" s="25">
        <v>85.7350000000001</v>
      </c>
      <c r="H51" s="47">
        <f>G51*F51</f>
        <v>171.4700000000002</v>
      </c>
      <c r="I51" s="35"/>
    </row>
    <row r="52" spans="1:11" s="6" customFormat="1" ht="15">
      <c r="A52" s="34">
        <v>51</v>
      </c>
      <c r="B52" s="23" t="s">
        <v>1147</v>
      </c>
      <c r="C52" s="14" t="s">
        <v>173</v>
      </c>
      <c r="D52" s="77" t="s">
        <v>174</v>
      </c>
      <c r="E52" s="23" t="s">
        <v>933</v>
      </c>
      <c r="F52" s="24">
        <v>2</v>
      </c>
      <c r="G52" s="25">
        <v>82.0235000000002</v>
      </c>
      <c r="H52" s="47">
        <f>G52*F52</f>
        <v>164.0470000000004</v>
      </c>
      <c r="I52" s="35"/>
      <c r="K52" s="2"/>
    </row>
    <row r="53" spans="1:11" s="6" customFormat="1" ht="30">
      <c r="A53" s="34">
        <v>52</v>
      </c>
      <c r="B53" s="23" t="s">
        <v>1199</v>
      </c>
      <c r="C53" s="14" t="s">
        <v>31</v>
      </c>
      <c r="D53" s="77" t="s">
        <v>32</v>
      </c>
      <c r="E53" s="23" t="s">
        <v>933</v>
      </c>
      <c r="F53" s="24">
        <v>2</v>
      </c>
      <c r="G53" s="25">
        <v>109.252</v>
      </c>
      <c r="H53" s="47">
        <f>G53*F53</f>
        <v>218.504</v>
      </c>
      <c r="I53" s="35"/>
      <c r="K53" s="2"/>
    </row>
    <row r="54" spans="1:11" s="6" customFormat="1" ht="15">
      <c r="A54" s="34">
        <v>53</v>
      </c>
      <c r="B54" s="23" t="s">
        <v>1147</v>
      </c>
      <c r="C54" s="14" t="s">
        <v>56</v>
      </c>
      <c r="D54" s="77" t="s">
        <v>57</v>
      </c>
      <c r="E54" s="23" t="s">
        <v>933</v>
      </c>
      <c r="F54" s="24">
        <v>2</v>
      </c>
      <c r="G54" s="25">
        <v>67.821</v>
      </c>
      <c r="H54" s="47">
        <f>G54*F54</f>
        <v>135.642</v>
      </c>
      <c r="I54" s="35"/>
      <c r="K54" s="2"/>
    </row>
    <row r="55" spans="1:9" ht="15">
      <c r="A55" s="34">
        <v>54</v>
      </c>
      <c r="B55" s="23" t="s">
        <v>1086</v>
      </c>
      <c r="C55" s="14" t="s">
        <v>222</v>
      </c>
      <c r="D55" s="77" t="s">
        <v>223</v>
      </c>
      <c r="E55" s="23" t="s">
        <v>933</v>
      </c>
      <c r="F55" s="24">
        <v>2</v>
      </c>
      <c r="G55" s="25">
        <v>41.665</v>
      </c>
      <c r="H55" s="47">
        <f>G55*F55</f>
        <v>83.33</v>
      </c>
      <c r="I55" s="35"/>
    </row>
    <row r="56" spans="1:11" s="6" customFormat="1" ht="15">
      <c r="A56" s="34">
        <v>55</v>
      </c>
      <c r="B56" s="23" t="s">
        <v>1086</v>
      </c>
      <c r="C56" s="14">
        <v>108124755</v>
      </c>
      <c r="D56" s="77" t="s">
        <v>69</v>
      </c>
      <c r="E56" s="23" t="s">
        <v>933</v>
      </c>
      <c r="F56" s="24">
        <v>4</v>
      </c>
      <c r="G56" s="25">
        <v>82</v>
      </c>
      <c r="H56" s="47">
        <f>G56*F56</f>
        <v>328</v>
      </c>
      <c r="I56" s="38"/>
      <c r="K56" s="2"/>
    </row>
    <row r="57" spans="1:11" s="6" customFormat="1" ht="15">
      <c r="A57" s="34">
        <v>56</v>
      </c>
      <c r="B57" s="23" t="s">
        <v>1086</v>
      </c>
      <c r="C57" s="14" t="s">
        <v>70</v>
      </c>
      <c r="D57" s="77" t="s">
        <v>71</v>
      </c>
      <c r="E57" s="23" t="s">
        <v>933</v>
      </c>
      <c r="F57" s="24">
        <v>2</v>
      </c>
      <c r="G57" s="25">
        <v>45.8444999999999</v>
      </c>
      <c r="H57" s="47">
        <f>G57*F57</f>
        <v>91.6889999999998</v>
      </c>
      <c r="I57" s="35"/>
      <c r="K57" s="2"/>
    </row>
    <row r="58" spans="1:11" s="6" customFormat="1" ht="15">
      <c r="A58" s="34">
        <v>57</v>
      </c>
      <c r="B58" s="23" t="s">
        <v>1206</v>
      </c>
      <c r="C58" s="14" t="s">
        <v>41</v>
      </c>
      <c r="D58" s="77" t="s">
        <v>42</v>
      </c>
      <c r="E58" s="23" t="s">
        <v>933</v>
      </c>
      <c r="F58" s="24">
        <v>2</v>
      </c>
      <c r="G58" s="25">
        <v>400</v>
      </c>
      <c r="H58" s="47">
        <f>G58*F58</f>
        <v>800</v>
      </c>
      <c r="I58" s="38"/>
      <c r="K58" s="2"/>
    </row>
    <row r="59" spans="1:11" s="6" customFormat="1" ht="15">
      <c r="A59" s="34">
        <v>58</v>
      </c>
      <c r="B59" s="23" t="s">
        <v>1206</v>
      </c>
      <c r="C59" s="14" t="s">
        <v>39</v>
      </c>
      <c r="D59" s="77" t="s">
        <v>40</v>
      </c>
      <c r="E59" s="23" t="s">
        <v>933</v>
      </c>
      <c r="F59" s="24">
        <v>2</v>
      </c>
      <c r="G59" s="25">
        <v>400</v>
      </c>
      <c r="H59" s="47">
        <f>G59*F59</f>
        <v>800</v>
      </c>
      <c r="I59" s="38"/>
      <c r="K59" s="2"/>
    </row>
    <row r="60" spans="1:11" s="6" customFormat="1" ht="15">
      <c r="A60" s="34">
        <v>59</v>
      </c>
      <c r="B60" s="23" t="s">
        <v>1199</v>
      </c>
      <c r="C60" s="14" t="s">
        <v>175</v>
      </c>
      <c r="D60" s="77" t="s">
        <v>40</v>
      </c>
      <c r="E60" s="23" t="s">
        <v>933</v>
      </c>
      <c r="F60" s="24">
        <v>1</v>
      </c>
      <c r="G60" s="25">
        <v>145.223</v>
      </c>
      <c r="H60" s="47">
        <f>G60*F60</f>
        <v>145.223</v>
      </c>
      <c r="I60" s="35"/>
      <c r="K60" s="2"/>
    </row>
    <row r="61" spans="1:11" s="6" customFormat="1" ht="30">
      <c r="A61" s="34">
        <v>60</v>
      </c>
      <c r="B61" s="23" t="s">
        <v>74</v>
      </c>
      <c r="C61" s="14">
        <v>32128</v>
      </c>
      <c r="D61" s="77" t="s">
        <v>75</v>
      </c>
      <c r="E61" s="23" t="s">
        <v>933</v>
      </c>
      <c r="F61" s="24">
        <v>2</v>
      </c>
      <c r="G61" s="25">
        <v>130</v>
      </c>
      <c r="H61" s="47">
        <f>G61*F61</f>
        <v>260</v>
      </c>
      <c r="I61" s="38"/>
      <c r="K61" s="2"/>
    </row>
    <row r="62" spans="1:11" s="6" customFormat="1" ht="15">
      <c r="A62" s="34">
        <v>61</v>
      </c>
      <c r="B62" s="23" t="s">
        <v>1147</v>
      </c>
      <c r="C62" s="14" t="s">
        <v>639</v>
      </c>
      <c r="D62" s="77" t="s">
        <v>640</v>
      </c>
      <c r="E62" s="23" t="s">
        <v>933</v>
      </c>
      <c r="F62" s="24">
        <v>2</v>
      </c>
      <c r="G62" s="25">
        <v>150</v>
      </c>
      <c r="H62" s="47">
        <f>G62*F62</f>
        <v>300</v>
      </c>
      <c r="I62" s="35"/>
      <c r="K62" s="2"/>
    </row>
    <row r="63" spans="1:11" s="6" customFormat="1" ht="15">
      <c r="A63" s="34">
        <v>62</v>
      </c>
      <c r="B63" s="23" t="s">
        <v>1147</v>
      </c>
      <c r="C63" s="14" t="s">
        <v>638</v>
      </c>
      <c r="D63" s="77" t="s">
        <v>637</v>
      </c>
      <c r="E63" s="23" t="s">
        <v>933</v>
      </c>
      <c r="F63" s="24">
        <v>20</v>
      </c>
      <c r="G63" s="25">
        <v>100</v>
      </c>
      <c r="H63" s="47">
        <f>G63*F63</f>
        <v>2000</v>
      </c>
      <c r="I63" s="35"/>
      <c r="K63" s="2"/>
    </row>
    <row r="64" spans="1:11" s="6" customFormat="1" ht="15">
      <c r="A64" s="34">
        <v>63</v>
      </c>
      <c r="B64" s="23" t="s">
        <v>1147</v>
      </c>
      <c r="C64" s="14" t="s">
        <v>653</v>
      </c>
      <c r="D64" s="77" t="s">
        <v>654</v>
      </c>
      <c r="E64" s="23" t="s">
        <v>933</v>
      </c>
      <c r="F64" s="24">
        <v>3</v>
      </c>
      <c r="G64" s="25">
        <v>33.3385</v>
      </c>
      <c r="H64" s="47">
        <f>G64*F64</f>
        <v>100.0155</v>
      </c>
      <c r="I64" s="35"/>
      <c r="K64" s="2"/>
    </row>
    <row r="65" spans="1:11" s="6" customFormat="1" ht="15">
      <c r="A65" s="34">
        <v>64</v>
      </c>
      <c r="B65" s="23" t="s">
        <v>98</v>
      </c>
      <c r="C65" s="14" t="s">
        <v>642</v>
      </c>
      <c r="D65" s="77" t="s">
        <v>643</v>
      </c>
      <c r="E65" s="23" t="s">
        <v>933</v>
      </c>
      <c r="F65" s="24">
        <v>1</v>
      </c>
      <c r="G65" s="25">
        <v>100.529</v>
      </c>
      <c r="H65" s="47">
        <f>G65*F65</f>
        <v>100.529</v>
      </c>
      <c r="I65" s="35"/>
      <c r="K65" s="2"/>
    </row>
    <row r="66" spans="1:11" s="6" customFormat="1" ht="15">
      <c r="A66" s="34">
        <v>65</v>
      </c>
      <c r="B66" s="23" t="s">
        <v>256</v>
      </c>
      <c r="C66" s="14">
        <v>11938</v>
      </c>
      <c r="D66" s="77" t="s">
        <v>641</v>
      </c>
      <c r="E66" s="23" t="s">
        <v>933</v>
      </c>
      <c r="F66" s="24">
        <v>1</v>
      </c>
      <c r="G66" s="25">
        <v>31</v>
      </c>
      <c r="H66" s="47">
        <f>G66*F66</f>
        <v>31</v>
      </c>
      <c r="I66" s="38"/>
      <c r="K66" s="2"/>
    </row>
    <row r="67" spans="1:11" s="6" customFormat="1" ht="15">
      <c r="A67" s="34">
        <v>66</v>
      </c>
      <c r="B67" s="23" t="s">
        <v>1206</v>
      </c>
      <c r="C67" s="14" t="s">
        <v>644</v>
      </c>
      <c r="D67" s="77" t="s">
        <v>645</v>
      </c>
      <c r="E67" s="23" t="s">
        <v>933</v>
      </c>
      <c r="F67" s="24">
        <v>3</v>
      </c>
      <c r="G67" s="25">
        <v>84</v>
      </c>
      <c r="H67" s="47">
        <f>G67*F67</f>
        <v>252</v>
      </c>
      <c r="I67" s="38"/>
      <c r="K67" s="2"/>
    </row>
    <row r="68" spans="1:11" s="6" customFormat="1" ht="15">
      <c r="A68" s="34">
        <v>67</v>
      </c>
      <c r="B68" s="23" t="s">
        <v>1147</v>
      </c>
      <c r="C68" s="14" t="s">
        <v>628</v>
      </c>
      <c r="D68" s="77" t="s">
        <v>629</v>
      </c>
      <c r="E68" s="23" t="s">
        <v>933</v>
      </c>
      <c r="F68" s="24">
        <v>2</v>
      </c>
      <c r="G68" s="25">
        <v>157.4105</v>
      </c>
      <c r="H68" s="47">
        <f>G68*F68</f>
        <v>314.821</v>
      </c>
      <c r="I68" s="35"/>
      <c r="K68" s="2"/>
    </row>
    <row r="69" spans="1:11" s="6" customFormat="1" ht="15">
      <c r="A69" s="34">
        <v>68</v>
      </c>
      <c r="B69" s="23" t="s">
        <v>1147</v>
      </c>
      <c r="C69" s="14" t="s">
        <v>634</v>
      </c>
      <c r="D69" s="77" t="s">
        <v>629</v>
      </c>
      <c r="E69" s="23" t="s">
        <v>933</v>
      </c>
      <c r="F69" s="24">
        <v>1</v>
      </c>
      <c r="G69" s="25">
        <v>157.4105</v>
      </c>
      <c r="H69" s="47">
        <f>G69*F69</f>
        <v>157.4105</v>
      </c>
      <c r="I69" s="35"/>
      <c r="K69" s="2"/>
    </row>
    <row r="70" spans="1:9" ht="15">
      <c r="A70" s="34">
        <v>69</v>
      </c>
      <c r="B70" s="23" t="s">
        <v>1147</v>
      </c>
      <c r="C70" s="14" t="s">
        <v>268</v>
      </c>
      <c r="D70" s="77" t="s">
        <v>621</v>
      </c>
      <c r="E70" s="23" t="s">
        <v>933</v>
      </c>
      <c r="F70" s="24">
        <v>2</v>
      </c>
      <c r="G70" s="25">
        <v>175.37</v>
      </c>
      <c r="H70" s="47">
        <f>G70*F70</f>
        <v>350.74</v>
      </c>
      <c r="I70" s="35"/>
    </row>
    <row r="71" spans="1:11" s="6" customFormat="1" ht="15">
      <c r="A71" s="34">
        <v>70</v>
      </c>
      <c r="B71" s="23" t="s">
        <v>1147</v>
      </c>
      <c r="C71" s="14" t="s">
        <v>1652</v>
      </c>
      <c r="D71" s="77" t="s">
        <v>1653</v>
      </c>
      <c r="E71" s="23" t="s">
        <v>933</v>
      </c>
      <c r="F71" s="24">
        <v>1</v>
      </c>
      <c r="G71" s="25">
        <v>265.5835</v>
      </c>
      <c r="H71" s="47">
        <f>G71*F71</f>
        <v>265.5835</v>
      </c>
      <c r="I71" s="35"/>
      <c r="K71" s="2"/>
    </row>
    <row r="72" spans="1:11" s="6" customFormat="1" ht="15">
      <c r="A72" s="34">
        <v>71</v>
      </c>
      <c r="B72" s="23" t="s">
        <v>1207</v>
      </c>
      <c r="C72" s="14" t="s">
        <v>1654</v>
      </c>
      <c r="D72" s="77" t="s">
        <v>1655</v>
      </c>
      <c r="E72" s="23" t="s">
        <v>933</v>
      </c>
      <c r="F72" s="24">
        <v>1</v>
      </c>
      <c r="G72" s="25">
        <v>2800</v>
      </c>
      <c r="H72" s="47">
        <f>G72*F72</f>
        <v>2800</v>
      </c>
      <c r="I72" s="38"/>
      <c r="K72" s="2"/>
    </row>
    <row r="73" spans="1:11" s="6" customFormat="1" ht="15">
      <c r="A73" s="34">
        <v>72</v>
      </c>
      <c r="B73" s="23" t="s">
        <v>1147</v>
      </c>
      <c r="C73" s="14" t="s">
        <v>261</v>
      </c>
      <c r="D73" s="77" t="s">
        <v>262</v>
      </c>
      <c r="E73" s="23" t="s">
        <v>933</v>
      </c>
      <c r="F73" s="24">
        <v>1</v>
      </c>
      <c r="G73" s="25">
        <v>400.2505</v>
      </c>
      <c r="H73" s="47">
        <f>G73*F73</f>
        <v>400.2505</v>
      </c>
      <c r="I73" s="35"/>
      <c r="K73" s="2"/>
    </row>
    <row r="74" spans="1:9" ht="15">
      <c r="A74" s="34">
        <v>73</v>
      </c>
      <c r="B74" s="23" t="s">
        <v>1147</v>
      </c>
      <c r="C74" s="14" t="s">
        <v>263</v>
      </c>
      <c r="D74" s="77" t="s">
        <v>690</v>
      </c>
      <c r="E74" s="23" t="s">
        <v>933</v>
      </c>
      <c r="F74" s="24">
        <v>1</v>
      </c>
      <c r="G74" s="25">
        <v>407.8295</v>
      </c>
      <c r="H74" s="47">
        <f>G74*F74</f>
        <v>407.8295</v>
      </c>
      <c r="I74" s="35"/>
    </row>
    <row r="75" spans="1:9" ht="15">
      <c r="A75" s="34">
        <v>74</v>
      </c>
      <c r="B75" s="23" t="s">
        <v>256</v>
      </c>
      <c r="C75" s="14">
        <v>14184</v>
      </c>
      <c r="D75" s="77" t="s">
        <v>260</v>
      </c>
      <c r="E75" s="23" t="s">
        <v>933</v>
      </c>
      <c r="F75" s="24">
        <v>1</v>
      </c>
      <c r="G75" s="25">
        <v>380</v>
      </c>
      <c r="H75" s="47">
        <f>G75*F75</f>
        <v>380</v>
      </c>
      <c r="I75" s="38"/>
    </row>
    <row r="76" spans="1:9" ht="15">
      <c r="A76" s="34">
        <v>75</v>
      </c>
      <c r="B76" s="23" t="s">
        <v>256</v>
      </c>
      <c r="C76" s="14">
        <v>14186</v>
      </c>
      <c r="D76" s="77" t="s">
        <v>259</v>
      </c>
      <c r="E76" s="23" t="s">
        <v>933</v>
      </c>
      <c r="F76" s="24">
        <v>1</v>
      </c>
      <c r="G76" s="25">
        <v>380</v>
      </c>
      <c r="H76" s="47">
        <f>G76*F76</f>
        <v>380</v>
      </c>
      <c r="I76" s="38"/>
    </row>
    <row r="77" spans="1:9" ht="30">
      <c r="A77" s="34">
        <v>76</v>
      </c>
      <c r="B77" s="23" t="s">
        <v>1086</v>
      </c>
      <c r="C77" s="14" t="s">
        <v>254</v>
      </c>
      <c r="D77" s="77" t="s">
        <v>255</v>
      </c>
      <c r="E77" s="23" t="s">
        <v>933</v>
      </c>
      <c r="F77" s="24">
        <v>2</v>
      </c>
      <c r="G77" s="25">
        <v>475.332000000002</v>
      </c>
      <c r="H77" s="47">
        <f>G77*F77</f>
        <v>950.664000000004</v>
      </c>
      <c r="I77" s="35"/>
    </row>
    <row r="78" spans="1:9" ht="15">
      <c r="A78" s="34">
        <v>77</v>
      </c>
      <c r="B78" s="23" t="s">
        <v>1147</v>
      </c>
      <c r="C78" s="14" t="s">
        <v>719</v>
      </c>
      <c r="D78" s="77" t="s">
        <v>720</v>
      </c>
      <c r="E78" s="23" t="s">
        <v>933</v>
      </c>
      <c r="F78" s="24">
        <v>2</v>
      </c>
      <c r="G78" s="25">
        <v>317.85</v>
      </c>
      <c r="H78" s="47">
        <f>G78*F78</f>
        <v>635.7</v>
      </c>
      <c r="I78" s="35"/>
    </row>
    <row r="79" spans="1:11" s="6" customFormat="1" ht="15">
      <c r="A79" s="34">
        <v>78</v>
      </c>
      <c r="B79" s="23" t="s">
        <v>955</v>
      </c>
      <c r="C79" s="14" t="s">
        <v>700</v>
      </c>
      <c r="D79" s="77" t="s">
        <v>701</v>
      </c>
      <c r="E79" s="23" t="s">
        <v>933</v>
      </c>
      <c r="F79" s="24">
        <v>1</v>
      </c>
      <c r="G79" s="25">
        <v>220.1485</v>
      </c>
      <c r="H79" s="47">
        <f>G79*F79</f>
        <v>220.1485</v>
      </c>
      <c r="I79" s="35"/>
      <c r="K79" s="2"/>
    </row>
    <row r="80" spans="1:9" ht="15">
      <c r="A80" s="34">
        <v>79</v>
      </c>
      <c r="B80" s="23" t="s">
        <v>705</v>
      </c>
      <c r="C80" s="14" t="s">
        <v>710</v>
      </c>
      <c r="D80" s="77" t="s">
        <v>706</v>
      </c>
      <c r="E80" s="23" t="s">
        <v>933</v>
      </c>
      <c r="F80" s="24">
        <v>2</v>
      </c>
      <c r="G80" s="25">
        <v>390</v>
      </c>
      <c r="H80" s="47">
        <f>G80*F80</f>
        <v>780</v>
      </c>
      <c r="I80" s="35"/>
    </row>
    <row r="81" spans="1:11" s="6" customFormat="1" ht="15">
      <c r="A81" s="34">
        <v>80</v>
      </c>
      <c r="B81" s="23" t="s">
        <v>705</v>
      </c>
      <c r="C81" s="14" t="s">
        <v>711</v>
      </c>
      <c r="D81" s="77" t="s">
        <v>707</v>
      </c>
      <c r="E81" s="23" t="s">
        <v>933</v>
      </c>
      <c r="F81" s="24">
        <v>1</v>
      </c>
      <c r="G81" s="25">
        <v>387</v>
      </c>
      <c r="H81" s="47">
        <f>G81*F81</f>
        <v>387</v>
      </c>
      <c r="I81" s="35"/>
      <c r="K81" s="2"/>
    </row>
    <row r="82" spans="1:9" ht="15">
      <c r="A82" s="34">
        <v>81</v>
      </c>
      <c r="B82" s="23" t="s">
        <v>1147</v>
      </c>
      <c r="C82" s="14" t="s">
        <v>697</v>
      </c>
      <c r="D82" s="77" t="s">
        <v>698</v>
      </c>
      <c r="E82" s="23" t="s">
        <v>933</v>
      </c>
      <c r="F82" s="24">
        <v>1</v>
      </c>
      <c r="G82" s="25">
        <v>449.455500000001</v>
      </c>
      <c r="H82" s="47">
        <f>G82*F82</f>
        <v>449.455500000001</v>
      </c>
      <c r="I82" s="35"/>
    </row>
    <row r="83" spans="1:9" ht="15">
      <c r="A83" s="34">
        <v>82</v>
      </c>
      <c r="B83" s="23" t="s">
        <v>1199</v>
      </c>
      <c r="C83" s="14" t="s">
        <v>724</v>
      </c>
      <c r="D83" s="77" t="s">
        <v>725</v>
      </c>
      <c r="E83" s="23" t="s">
        <v>933</v>
      </c>
      <c r="F83" s="24">
        <v>1</v>
      </c>
      <c r="G83" s="25">
        <v>325.351</v>
      </c>
      <c r="H83" s="47">
        <f>G83*F83</f>
        <v>325.351</v>
      </c>
      <c r="I83" s="35"/>
    </row>
    <row r="84" spans="1:11" s="6" customFormat="1" ht="15">
      <c r="A84" s="34">
        <v>83</v>
      </c>
      <c r="B84" s="23" t="s">
        <v>1199</v>
      </c>
      <c r="C84" s="14" t="s">
        <v>726</v>
      </c>
      <c r="D84" s="77" t="s">
        <v>727</v>
      </c>
      <c r="E84" s="23" t="s">
        <v>933</v>
      </c>
      <c r="F84" s="24">
        <v>1</v>
      </c>
      <c r="G84" s="25">
        <v>325.351</v>
      </c>
      <c r="H84" s="47">
        <f>G84*F84</f>
        <v>325.351</v>
      </c>
      <c r="I84" s="35"/>
      <c r="K84" s="2"/>
    </row>
    <row r="85" spans="1:9" ht="15">
      <c r="A85" s="34">
        <v>84</v>
      </c>
      <c r="B85" s="23" t="s">
        <v>1147</v>
      </c>
      <c r="C85" s="14" t="s">
        <v>691</v>
      </c>
      <c r="D85" s="77" t="s">
        <v>692</v>
      </c>
      <c r="E85" s="23" t="s">
        <v>933</v>
      </c>
      <c r="F85" s="24">
        <v>2</v>
      </c>
      <c r="G85" s="25">
        <v>541.112000000001</v>
      </c>
      <c r="H85" s="47">
        <f>G85*F85</f>
        <v>1082.224000000002</v>
      </c>
      <c r="I85" s="35"/>
    </row>
    <row r="86" spans="1:9" ht="15">
      <c r="A86" s="34">
        <v>85</v>
      </c>
      <c r="B86" s="23" t="s">
        <v>705</v>
      </c>
      <c r="C86" s="14" t="s">
        <v>721</v>
      </c>
      <c r="D86" s="77" t="s">
        <v>692</v>
      </c>
      <c r="E86" s="23" t="s">
        <v>933</v>
      </c>
      <c r="F86" s="24">
        <v>1</v>
      </c>
      <c r="G86" s="25">
        <v>507</v>
      </c>
      <c r="H86" s="47">
        <f>G86*F86</f>
        <v>507</v>
      </c>
      <c r="I86" s="38"/>
    </row>
    <row r="87" spans="1:11" s="6" customFormat="1" ht="30">
      <c r="A87" s="34">
        <v>86</v>
      </c>
      <c r="B87" s="23" t="s">
        <v>1147</v>
      </c>
      <c r="C87" s="14" t="s">
        <v>694</v>
      </c>
      <c r="D87" s="77" t="s">
        <v>693</v>
      </c>
      <c r="E87" s="23" t="s">
        <v>933</v>
      </c>
      <c r="F87" s="24">
        <v>2</v>
      </c>
      <c r="G87" s="25">
        <v>411</v>
      </c>
      <c r="H87" s="47">
        <f>G87*F87</f>
        <v>822</v>
      </c>
      <c r="I87" s="35"/>
      <c r="K87" s="2"/>
    </row>
    <row r="88" spans="1:11" s="6" customFormat="1" ht="15">
      <c r="A88" s="34">
        <v>87</v>
      </c>
      <c r="B88" s="23" t="s">
        <v>730</v>
      </c>
      <c r="C88" s="14" t="s">
        <v>729</v>
      </c>
      <c r="D88" s="77" t="s">
        <v>728</v>
      </c>
      <c r="E88" s="23" t="s">
        <v>933</v>
      </c>
      <c r="F88" s="24">
        <v>1</v>
      </c>
      <c r="G88" s="25">
        <v>500</v>
      </c>
      <c r="H88" s="47">
        <f>G88*F88</f>
        <v>500</v>
      </c>
      <c r="I88" s="35"/>
      <c r="K88" s="2"/>
    </row>
    <row r="89" spans="1:11" s="6" customFormat="1" ht="15">
      <c r="A89" s="34">
        <v>88</v>
      </c>
      <c r="B89" s="23" t="s">
        <v>730</v>
      </c>
      <c r="C89" s="14" t="s">
        <v>732</v>
      </c>
      <c r="D89" s="77" t="s">
        <v>731</v>
      </c>
      <c r="E89" s="23" t="s">
        <v>933</v>
      </c>
      <c r="F89" s="24">
        <v>1</v>
      </c>
      <c r="G89" s="25">
        <v>550</v>
      </c>
      <c r="H89" s="47">
        <f>G89*F89</f>
        <v>550</v>
      </c>
      <c r="I89" s="35"/>
      <c r="K89" s="2"/>
    </row>
    <row r="90" spans="1:11" s="6" customFormat="1" ht="15">
      <c r="A90" s="34">
        <v>89</v>
      </c>
      <c r="B90" s="23" t="s">
        <v>730</v>
      </c>
      <c r="C90" s="14" t="s">
        <v>733</v>
      </c>
      <c r="D90" s="77" t="s">
        <v>734</v>
      </c>
      <c r="E90" s="23" t="s">
        <v>933</v>
      </c>
      <c r="F90" s="24">
        <v>1</v>
      </c>
      <c r="G90" s="25">
        <v>550</v>
      </c>
      <c r="H90" s="47">
        <f>G90*F90</f>
        <v>550</v>
      </c>
      <c r="I90" s="35"/>
      <c r="K90" s="2"/>
    </row>
    <row r="91" spans="1:9" ht="15">
      <c r="A91" s="34">
        <v>90</v>
      </c>
      <c r="B91" s="23" t="s">
        <v>705</v>
      </c>
      <c r="C91" s="14" t="s">
        <v>709</v>
      </c>
      <c r="D91" s="77" t="s">
        <v>704</v>
      </c>
      <c r="E91" s="23" t="s">
        <v>933</v>
      </c>
      <c r="F91" s="24">
        <v>2</v>
      </c>
      <c r="G91" s="25">
        <v>382</v>
      </c>
      <c r="H91" s="47">
        <f>G91*F91</f>
        <v>764</v>
      </c>
      <c r="I91" s="35"/>
    </row>
    <row r="92" spans="1:9" ht="30">
      <c r="A92" s="34">
        <v>91</v>
      </c>
      <c r="B92" s="23" t="s">
        <v>1195</v>
      </c>
      <c r="C92" s="14">
        <v>915926</v>
      </c>
      <c r="D92" s="77" t="s">
        <v>699</v>
      </c>
      <c r="E92" s="23" t="s">
        <v>933</v>
      </c>
      <c r="F92" s="24">
        <v>2</v>
      </c>
      <c r="G92" s="25">
        <v>568</v>
      </c>
      <c r="H92" s="47">
        <f>G92*F92</f>
        <v>1136</v>
      </c>
      <c r="I92" s="35"/>
    </row>
    <row r="93" spans="1:9" ht="15">
      <c r="A93" s="34">
        <v>92</v>
      </c>
      <c r="B93" s="23" t="s">
        <v>256</v>
      </c>
      <c r="C93" s="14">
        <v>21283</v>
      </c>
      <c r="D93" s="77" t="s">
        <v>257</v>
      </c>
      <c r="E93" s="23" t="s">
        <v>933</v>
      </c>
      <c r="F93" s="24">
        <v>1</v>
      </c>
      <c r="G93" s="25">
        <v>560</v>
      </c>
      <c r="H93" s="47">
        <f>G93*F93</f>
        <v>560</v>
      </c>
      <c r="I93" s="38"/>
    </row>
    <row r="94" spans="1:9" ht="15">
      <c r="A94" s="34">
        <v>93</v>
      </c>
      <c r="B94" s="23" t="s">
        <v>256</v>
      </c>
      <c r="C94" s="14">
        <v>21284</v>
      </c>
      <c r="D94" s="77" t="s">
        <v>258</v>
      </c>
      <c r="E94" s="23" t="s">
        <v>933</v>
      </c>
      <c r="F94" s="24">
        <v>1</v>
      </c>
      <c r="G94" s="25">
        <v>560</v>
      </c>
      <c r="H94" s="47">
        <f>G94*F94</f>
        <v>560</v>
      </c>
      <c r="I94" s="38"/>
    </row>
    <row r="95" spans="1:9" ht="30">
      <c r="A95" s="34">
        <v>94</v>
      </c>
      <c r="B95" s="23" t="s">
        <v>1216</v>
      </c>
      <c r="C95" s="14" t="s">
        <v>722</v>
      </c>
      <c r="D95" s="77" t="s">
        <v>723</v>
      </c>
      <c r="E95" s="23" t="s">
        <v>933</v>
      </c>
      <c r="F95" s="24">
        <v>1</v>
      </c>
      <c r="G95" s="25">
        <v>914.491500000001</v>
      </c>
      <c r="H95" s="47">
        <f>G95*F95</f>
        <v>914.491500000001</v>
      </c>
      <c r="I95" s="35"/>
    </row>
    <row r="96" spans="1:11" s="6" customFormat="1" ht="30">
      <c r="A96" s="34">
        <v>95</v>
      </c>
      <c r="B96" s="23" t="s">
        <v>1147</v>
      </c>
      <c r="C96" s="14" t="s">
        <v>696</v>
      </c>
      <c r="D96" s="77" t="s">
        <v>695</v>
      </c>
      <c r="E96" s="23" t="s">
        <v>933</v>
      </c>
      <c r="F96" s="24">
        <v>1</v>
      </c>
      <c r="G96" s="25">
        <v>648</v>
      </c>
      <c r="H96" s="47">
        <f>G96*F96</f>
        <v>648</v>
      </c>
      <c r="I96" s="35"/>
      <c r="K96" s="2"/>
    </row>
    <row r="97" spans="1:11" s="6" customFormat="1" ht="15">
      <c r="A97" s="34">
        <v>96</v>
      </c>
      <c r="B97" s="23" t="s">
        <v>705</v>
      </c>
      <c r="C97" s="14" t="s">
        <v>712</v>
      </c>
      <c r="D97" s="77" t="s">
        <v>708</v>
      </c>
      <c r="E97" s="23" t="s">
        <v>933</v>
      </c>
      <c r="F97" s="24">
        <v>1</v>
      </c>
      <c r="G97" s="25">
        <v>381</v>
      </c>
      <c r="H97" s="47">
        <f>G97*F97</f>
        <v>381</v>
      </c>
      <c r="I97" s="38"/>
      <c r="K97" s="2"/>
    </row>
    <row r="98" spans="1:9" ht="15">
      <c r="A98" s="34">
        <v>97</v>
      </c>
      <c r="B98" s="23" t="s">
        <v>705</v>
      </c>
      <c r="C98" s="14" t="s">
        <v>713</v>
      </c>
      <c r="D98" s="77" t="s">
        <v>714</v>
      </c>
      <c r="E98" s="23" t="s">
        <v>933</v>
      </c>
      <c r="F98" s="24">
        <v>1</v>
      </c>
      <c r="G98" s="25">
        <v>381</v>
      </c>
      <c r="H98" s="47">
        <f>G98*F98</f>
        <v>381</v>
      </c>
      <c r="I98" s="38"/>
    </row>
    <row r="99" spans="1:9" ht="15">
      <c r="A99" s="34">
        <v>98</v>
      </c>
      <c r="B99" s="23" t="s">
        <v>1195</v>
      </c>
      <c r="C99" s="14">
        <v>915478</v>
      </c>
      <c r="D99" s="77" t="s">
        <v>703</v>
      </c>
      <c r="E99" s="23" t="s">
        <v>933</v>
      </c>
      <c r="F99" s="24">
        <v>1</v>
      </c>
      <c r="G99" s="25">
        <v>467</v>
      </c>
      <c r="H99" s="47">
        <f>G99*F99</f>
        <v>467</v>
      </c>
      <c r="I99" s="35"/>
    </row>
    <row r="100" spans="1:11" s="6" customFormat="1" ht="15">
      <c r="A100" s="34">
        <v>99</v>
      </c>
      <c r="B100" s="23" t="s">
        <v>1195</v>
      </c>
      <c r="C100" s="14">
        <v>915479</v>
      </c>
      <c r="D100" s="77" t="s">
        <v>702</v>
      </c>
      <c r="E100" s="23" t="s">
        <v>933</v>
      </c>
      <c r="F100" s="24">
        <v>1</v>
      </c>
      <c r="G100" s="25">
        <v>431</v>
      </c>
      <c r="H100" s="47">
        <f>G100*F100</f>
        <v>431</v>
      </c>
      <c r="I100" s="35"/>
      <c r="K100" s="2"/>
    </row>
    <row r="101" spans="1:9" ht="15">
      <c r="A101" s="34">
        <v>100</v>
      </c>
      <c r="B101" s="23" t="s">
        <v>705</v>
      </c>
      <c r="C101" s="14" t="s">
        <v>716</v>
      </c>
      <c r="D101" s="77" t="s">
        <v>715</v>
      </c>
      <c r="E101" s="23" t="s">
        <v>933</v>
      </c>
      <c r="F101" s="24">
        <v>1</v>
      </c>
      <c r="G101" s="25">
        <v>417</v>
      </c>
      <c r="H101" s="47">
        <f>G101*F101</f>
        <v>417</v>
      </c>
      <c r="I101" s="35"/>
    </row>
    <row r="102" spans="1:9" ht="15">
      <c r="A102" s="34">
        <v>101</v>
      </c>
      <c r="B102" s="23" t="s">
        <v>705</v>
      </c>
      <c r="C102" s="14" t="s">
        <v>717</v>
      </c>
      <c r="D102" s="77" t="s">
        <v>718</v>
      </c>
      <c r="E102" s="23" t="s">
        <v>933</v>
      </c>
      <c r="F102" s="24">
        <v>1</v>
      </c>
      <c r="G102" s="25">
        <v>417</v>
      </c>
      <c r="H102" s="47">
        <f>G102*F102</f>
        <v>417</v>
      </c>
      <c r="I102" s="35"/>
    </row>
    <row r="103" spans="1:9" ht="15">
      <c r="A103" s="34">
        <v>102</v>
      </c>
      <c r="B103" s="23" t="s">
        <v>1195</v>
      </c>
      <c r="C103" s="14">
        <v>826803</v>
      </c>
      <c r="D103" s="77" t="s">
        <v>62</v>
      </c>
      <c r="E103" s="23" t="s">
        <v>933</v>
      </c>
      <c r="F103" s="24">
        <v>1</v>
      </c>
      <c r="G103" s="25">
        <v>247</v>
      </c>
      <c r="H103" s="47">
        <f>G103*F103</f>
        <v>247</v>
      </c>
      <c r="I103" s="38"/>
    </row>
    <row r="104" spans="1:9" ht="15">
      <c r="A104" s="34">
        <v>103</v>
      </c>
      <c r="B104" s="23" t="s">
        <v>913</v>
      </c>
      <c r="C104" s="14" t="s">
        <v>157</v>
      </c>
      <c r="D104" s="77" t="s">
        <v>158</v>
      </c>
      <c r="E104" s="23" t="s">
        <v>933</v>
      </c>
      <c r="F104" s="24">
        <v>2</v>
      </c>
      <c r="G104" s="25">
        <v>107.1135</v>
      </c>
      <c r="H104" s="47">
        <f>G104*F104</f>
        <v>214.227</v>
      </c>
      <c r="I104" s="35"/>
    </row>
    <row r="105" spans="1:9" ht="15">
      <c r="A105" s="34">
        <v>104</v>
      </c>
      <c r="B105" s="23" t="s">
        <v>1193</v>
      </c>
      <c r="C105" s="14">
        <v>915703</v>
      </c>
      <c r="D105" s="77" t="s">
        <v>91</v>
      </c>
      <c r="E105" s="23" t="s">
        <v>933</v>
      </c>
      <c r="F105" s="24">
        <v>1</v>
      </c>
      <c r="G105" s="25">
        <v>483</v>
      </c>
      <c r="H105" s="47">
        <f>G105*F105</f>
        <v>483</v>
      </c>
      <c r="I105" s="38"/>
    </row>
    <row r="106" spans="1:11" s="6" customFormat="1" ht="15">
      <c r="A106" s="34">
        <v>105</v>
      </c>
      <c r="B106" s="23" t="s">
        <v>1193</v>
      </c>
      <c r="C106" s="14">
        <v>915704</v>
      </c>
      <c r="D106" s="77" t="s">
        <v>92</v>
      </c>
      <c r="E106" s="23" t="s">
        <v>933</v>
      </c>
      <c r="F106" s="24">
        <v>1</v>
      </c>
      <c r="G106" s="25">
        <v>483</v>
      </c>
      <c r="H106" s="47">
        <f>G106*F106</f>
        <v>483</v>
      </c>
      <c r="I106" s="38"/>
      <c r="K106" s="2"/>
    </row>
    <row r="107" spans="1:11" s="6" customFormat="1" ht="15">
      <c r="A107" s="34">
        <v>106</v>
      </c>
      <c r="B107" s="23" t="s">
        <v>1195</v>
      </c>
      <c r="C107" s="14">
        <v>915707</v>
      </c>
      <c r="D107" s="77" t="s">
        <v>87</v>
      </c>
      <c r="E107" s="23" t="s">
        <v>933</v>
      </c>
      <c r="F107" s="24">
        <v>1</v>
      </c>
      <c r="G107" s="25">
        <v>282</v>
      </c>
      <c r="H107" s="47">
        <f>G107*F107</f>
        <v>282</v>
      </c>
      <c r="I107" s="38"/>
      <c r="K107" s="2"/>
    </row>
    <row r="108" spans="1:11" s="6" customFormat="1" ht="15">
      <c r="A108" s="34">
        <v>107</v>
      </c>
      <c r="B108" s="23" t="s">
        <v>1157</v>
      </c>
      <c r="C108" s="14" t="s">
        <v>184</v>
      </c>
      <c r="D108" s="77" t="s">
        <v>185</v>
      </c>
      <c r="E108" s="23" t="s">
        <v>933</v>
      </c>
      <c r="F108" s="24">
        <v>1</v>
      </c>
      <c r="G108" s="25">
        <v>320.6385</v>
      </c>
      <c r="H108" s="47">
        <f>G108*F108</f>
        <v>320.6385</v>
      </c>
      <c r="I108" s="35"/>
      <c r="K108" s="2"/>
    </row>
    <row r="109" spans="1:11" s="6" customFormat="1" ht="30">
      <c r="A109" s="34">
        <v>108</v>
      </c>
      <c r="B109" s="23" t="s">
        <v>705</v>
      </c>
      <c r="C109" s="14" t="s">
        <v>187</v>
      </c>
      <c r="D109" s="77" t="s">
        <v>186</v>
      </c>
      <c r="E109" s="23" t="s">
        <v>933</v>
      </c>
      <c r="F109" s="24">
        <v>1</v>
      </c>
      <c r="G109" s="25">
        <v>398</v>
      </c>
      <c r="H109" s="47">
        <f>G109*F109</f>
        <v>398</v>
      </c>
      <c r="I109" s="38"/>
      <c r="K109" s="2"/>
    </row>
    <row r="110" spans="1:11" s="6" customFormat="1" ht="15">
      <c r="A110" s="34">
        <v>109</v>
      </c>
      <c r="B110" s="23" t="s">
        <v>1199</v>
      </c>
      <c r="C110" s="14" t="s">
        <v>78</v>
      </c>
      <c r="D110" s="77" t="s">
        <v>79</v>
      </c>
      <c r="E110" s="23" t="s">
        <v>933</v>
      </c>
      <c r="F110" s="24">
        <v>2</v>
      </c>
      <c r="G110" s="25">
        <v>505.433500000001</v>
      </c>
      <c r="H110" s="47">
        <f>G110*F110</f>
        <v>1010.867000000002</v>
      </c>
      <c r="I110" s="35"/>
      <c r="K110" s="2"/>
    </row>
    <row r="111" spans="1:11" s="6" customFormat="1" ht="15">
      <c r="A111" s="34">
        <v>110</v>
      </c>
      <c r="B111" s="23" t="s">
        <v>1199</v>
      </c>
      <c r="C111" s="14" t="s">
        <v>178</v>
      </c>
      <c r="D111" s="77" t="s">
        <v>179</v>
      </c>
      <c r="E111" s="23" t="s">
        <v>933</v>
      </c>
      <c r="F111" s="24">
        <v>2</v>
      </c>
      <c r="G111" s="25">
        <v>433.4005</v>
      </c>
      <c r="H111" s="47">
        <f>G111*F111</f>
        <v>866.801</v>
      </c>
      <c r="I111" s="35"/>
      <c r="K111" s="2"/>
    </row>
    <row r="112" spans="1:11" s="6" customFormat="1" ht="15">
      <c r="A112" s="34">
        <v>111</v>
      </c>
      <c r="B112" s="23" t="s">
        <v>1199</v>
      </c>
      <c r="C112" s="14" t="s">
        <v>76</v>
      </c>
      <c r="D112" s="77" t="s">
        <v>77</v>
      </c>
      <c r="E112" s="23" t="s">
        <v>933</v>
      </c>
      <c r="F112" s="24">
        <v>2</v>
      </c>
      <c r="G112" s="25">
        <v>534.163500000001</v>
      </c>
      <c r="H112" s="47">
        <f>G112*F112</f>
        <v>1068.327000000002</v>
      </c>
      <c r="I112" s="35"/>
      <c r="K112" s="2"/>
    </row>
    <row r="113" spans="1:11" s="6" customFormat="1" ht="15">
      <c r="A113" s="34">
        <v>112</v>
      </c>
      <c r="B113" s="23" t="s">
        <v>1199</v>
      </c>
      <c r="C113" s="14" t="s">
        <v>176</v>
      </c>
      <c r="D113" s="77" t="s">
        <v>177</v>
      </c>
      <c r="E113" s="23" t="s">
        <v>933</v>
      </c>
      <c r="F113" s="24">
        <v>1</v>
      </c>
      <c r="G113" s="25">
        <v>433.4005</v>
      </c>
      <c r="H113" s="47">
        <f>G113*F113</f>
        <v>433.4005</v>
      </c>
      <c r="I113" s="35"/>
      <c r="K113" s="2"/>
    </row>
    <row r="114" spans="1:11" s="6" customFormat="1" ht="15">
      <c r="A114" s="34">
        <v>113</v>
      </c>
      <c r="B114" s="23" t="s">
        <v>735</v>
      </c>
      <c r="C114" s="14" t="s">
        <v>190</v>
      </c>
      <c r="D114" s="77" t="s">
        <v>191</v>
      </c>
      <c r="E114" s="23" t="s">
        <v>933</v>
      </c>
      <c r="F114" s="24">
        <v>2</v>
      </c>
      <c r="G114" s="25">
        <v>390.832</v>
      </c>
      <c r="H114" s="47">
        <f>G114*F114</f>
        <v>781.664</v>
      </c>
      <c r="I114" s="35"/>
      <c r="K114" s="2"/>
    </row>
    <row r="115" spans="1:9" ht="30">
      <c r="A115" s="34">
        <v>114</v>
      </c>
      <c r="B115" s="23" t="s">
        <v>913</v>
      </c>
      <c r="C115" s="14" t="s">
        <v>95</v>
      </c>
      <c r="D115" s="77" t="s">
        <v>96</v>
      </c>
      <c r="E115" s="23" t="s">
        <v>933</v>
      </c>
      <c r="F115" s="24">
        <v>1</v>
      </c>
      <c r="G115" s="25">
        <v>308.178</v>
      </c>
      <c r="H115" s="47">
        <f>G115*F115</f>
        <v>308.178</v>
      </c>
      <c r="I115" s="35"/>
    </row>
    <row r="116" spans="1:9" ht="15">
      <c r="A116" s="34">
        <v>115</v>
      </c>
      <c r="B116" s="23" t="s">
        <v>94</v>
      </c>
      <c r="C116" s="14" t="s">
        <v>108</v>
      </c>
      <c r="D116" s="77" t="s">
        <v>93</v>
      </c>
      <c r="E116" s="23" t="s">
        <v>933</v>
      </c>
      <c r="F116" s="24">
        <v>2</v>
      </c>
      <c r="G116" s="25">
        <v>795</v>
      </c>
      <c r="H116" s="47">
        <f>G116*F116</f>
        <v>1590</v>
      </c>
      <c r="I116" s="38"/>
    </row>
    <row r="117" spans="1:11" s="6" customFormat="1" ht="15">
      <c r="A117" s="34">
        <v>116</v>
      </c>
      <c r="B117" s="23">
        <v>555</v>
      </c>
      <c r="C117" s="14" t="s">
        <v>195</v>
      </c>
      <c r="D117" s="77" t="s">
        <v>194</v>
      </c>
      <c r="E117" s="23" t="s">
        <v>933</v>
      </c>
      <c r="F117" s="24">
        <v>2</v>
      </c>
      <c r="G117" s="25">
        <v>333</v>
      </c>
      <c r="H117" s="47">
        <f>G117*F117</f>
        <v>666</v>
      </c>
      <c r="I117" s="38"/>
      <c r="K117" s="2"/>
    </row>
    <row r="118" spans="1:11" s="6" customFormat="1" ht="15">
      <c r="A118" s="34">
        <v>117</v>
      </c>
      <c r="B118" s="23" t="s">
        <v>705</v>
      </c>
      <c r="C118" s="14" t="s">
        <v>183</v>
      </c>
      <c r="D118" s="77" t="s">
        <v>182</v>
      </c>
      <c r="E118" s="23" t="s">
        <v>933</v>
      </c>
      <c r="F118" s="24">
        <v>2</v>
      </c>
      <c r="G118" s="25">
        <v>580</v>
      </c>
      <c r="H118" s="47">
        <f>G118*F118</f>
        <v>1160</v>
      </c>
      <c r="I118" s="38"/>
      <c r="K118" s="2"/>
    </row>
    <row r="119" spans="1:11" s="6" customFormat="1" ht="15">
      <c r="A119" s="34">
        <v>118</v>
      </c>
      <c r="B119" s="23">
        <v>555</v>
      </c>
      <c r="C119" s="14" t="s">
        <v>199</v>
      </c>
      <c r="D119" s="77" t="s">
        <v>198</v>
      </c>
      <c r="E119" s="23" t="s">
        <v>933</v>
      </c>
      <c r="F119" s="24">
        <v>1</v>
      </c>
      <c r="G119" s="25">
        <v>447</v>
      </c>
      <c r="H119" s="47">
        <f>G119*F119</f>
        <v>447</v>
      </c>
      <c r="I119" s="38"/>
      <c r="K119" s="2"/>
    </row>
    <row r="120" spans="1:11" s="6" customFormat="1" ht="15">
      <c r="A120" s="34">
        <v>119</v>
      </c>
      <c r="B120" s="23">
        <v>555</v>
      </c>
      <c r="C120" s="14" t="s">
        <v>197</v>
      </c>
      <c r="D120" s="77" t="s">
        <v>196</v>
      </c>
      <c r="E120" s="23" t="s">
        <v>933</v>
      </c>
      <c r="F120" s="24">
        <v>2</v>
      </c>
      <c r="G120" s="25">
        <v>531</v>
      </c>
      <c r="H120" s="47">
        <f>G120*F120</f>
        <v>1062</v>
      </c>
      <c r="I120" s="38"/>
      <c r="K120" s="2"/>
    </row>
    <row r="121" spans="1:11" s="6" customFormat="1" ht="30">
      <c r="A121" s="34">
        <v>120</v>
      </c>
      <c r="B121" s="23" t="s">
        <v>98</v>
      </c>
      <c r="C121" s="14">
        <v>5443144000</v>
      </c>
      <c r="D121" s="77" t="s">
        <v>97</v>
      </c>
      <c r="E121" s="23" t="s">
        <v>933</v>
      </c>
      <c r="F121" s="24">
        <v>2</v>
      </c>
      <c r="G121" s="25">
        <v>845</v>
      </c>
      <c r="H121" s="47">
        <f>G121*F121</f>
        <v>1690</v>
      </c>
      <c r="I121" s="38"/>
      <c r="K121" s="2"/>
    </row>
    <row r="122" spans="1:11" s="6" customFormat="1" ht="30">
      <c r="A122" s="34">
        <v>121</v>
      </c>
      <c r="B122" s="23" t="s">
        <v>1199</v>
      </c>
      <c r="C122" s="14" t="s">
        <v>80</v>
      </c>
      <c r="D122" s="77" t="s">
        <v>81</v>
      </c>
      <c r="E122" s="23" t="s">
        <v>933</v>
      </c>
      <c r="F122" s="24">
        <v>1</v>
      </c>
      <c r="G122" s="25">
        <v>390.182</v>
      </c>
      <c r="H122" s="47">
        <f>G122*F122</f>
        <v>390.182</v>
      </c>
      <c r="I122" s="35"/>
      <c r="K122" s="2"/>
    </row>
    <row r="123" spans="1:11" s="6" customFormat="1" ht="15">
      <c r="A123" s="34">
        <v>122</v>
      </c>
      <c r="B123" s="23" t="s">
        <v>1199</v>
      </c>
      <c r="C123" s="14" t="s">
        <v>180</v>
      </c>
      <c r="D123" s="77" t="s">
        <v>181</v>
      </c>
      <c r="E123" s="23" t="s">
        <v>933</v>
      </c>
      <c r="F123" s="24">
        <v>2</v>
      </c>
      <c r="G123" s="25">
        <v>1515.6375</v>
      </c>
      <c r="H123" s="47">
        <f>G123*F123</f>
        <v>3031.275</v>
      </c>
      <c r="I123" s="35"/>
      <c r="K123" s="2"/>
    </row>
    <row r="124" spans="1:11" s="6" customFormat="1" ht="30">
      <c r="A124" s="34">
        <v>123</v>
      </c>
      <c r="B124" s="23" t="s">
        <v>1147</v>
      </c>
      <c r="C124" s="14" t="s">
        <v>82</v>
      </c>
      <c r="D124" s="77" t="s">
        <v>83</v>
      </c>
      <c r="E124" s="23" t="s">
        <v>933</v>
      </c>
      <c r="F124" s="24">
        <v>2</v>
      </c>
      <c r="G124" s="25">
        <v>640.477500000001</v>
      </c>
      <c r="H124" s="47">
        <f>G124*F124</f>
        <v>1280.955000000002</v>
      </c>
      <c r="I124" s="35"/>
      <c r="K124" s="2"/>
    </row>
    <row r="125" spans="1:11" s="6" customFormat="1" ht="30">
      <c r="A125" s="34">
        <v>124</v>
      </c>
      <c r="B125" s="23" t="s">
        <v>86</v>
      </c>
      <c r="C125" s="14" t="s">
        <v>85</v>
      </c>
      <c r="D125" s="77" t="s">
        <v>84</v>
      </c>
      <c r="E125" s="23" t="s">
        <v>933</v>
      </c>
      <c r="F125" s="24">
        <v>2</v>
      </c>
      <c r="G125" s="25">
        <v>768</v>
      </c>
      <c r="H125" s="47">
        <f>G125*F125</f>
        <v>1536</v>
      </c>
      <c r="I125" s="38"/>
      <c r="K125" s="2"/>
    </row>
    <row r="126" spans="1:11" s="6" customFormat="1" ht="15">
      <c r="A126" s="34">
        <v>125</v>
      </c>
      <c r="B126" s="23" t="s">
        <v>910</v>
      </c>
      <c r="C126" s="14" t="s">
        <v>200</v>
      </c>
      <c r="D126" s="77" t="s">
        <v>201</v>
      </c>
      <c r="E126" s="23" t="s">
        <v>933</v>
      </c>
      <c r="F126" s="24">
        <v>2</v>
      </c>
      <c r="G126" s="25">
        <v>583.4725</v>
      </c>
      <c r="H126" s="47">
        <f>G126*F126</f>
        <v>1166.945</v>
      </c>
      <c r="I126" s="35"/>
      <c r="K126" s="2"/>
    </row>
    <row r="127" spans="1:11" s="6" customFormat="1" ht="30">
      <c r="A127" s="34">
        <v>126</v>
      </c>
      <c r="B127" s="23" t="s">
        <v>705</v>
      </c>
      <c r="C127" s="14" t="s">
        <v>189</v>
      </c>
      <c r="D127" s="77" t="s">
        <v>188</v>
      </c>
      <c r="E127" s="23" t="s">
        <v>933</v>
      </c>
      <c r="F127" s="24">
        <v>2</v>
      </c>
      <c r="G127" s="25">
        <v>290</v>
      </c>
      <c r="H127" s="47">
        <f>G127*F127</f>
        <v>580</v>
      </c>
      <c r="I127" s="38"/>
      <c r="K127" s="2"/>
    </row>
    <row r="128" spans="1:11" s="6" customFormat="1" ht="15">
      <c r="A128" s="34">
        <v>127</v>
      </c>
      <c r="B128" s="23">
        <v>555</v>
      </c>
      <c r="C128" s="14" t="s">
        <v>193</v>
      </c>
      <c r="D128" s="77" t="s">
        <v>192</v>
      </c>
      <c r="E128" s="23" t="s">
        <v>933</v>
      </c>
      <c r="F128" s="24">
        <v>2</v>
      </c>
      <c r="G128" s="25">
        <v>606</v>
      </c>
      <c r="H128" s="47">
        <f>G128*F128</f>
        <v>1212</v>
      </c>
      <c r="I128" s="38"/>
      <c r="K128" s="2"/>
    </row>
    <row r="129" spans="1:9" ht="15">
      <c r="A129" s="34">
        <v>128</v>
      </c>
      <c r="B129" s="23" t="s">
        <v>1193</v>
      </c>
      <c r="C129" s="14" t="s">
        <v>88</v>
      </c>
      <c r="D129" s="77" t="s">
        <v>89</v>
      </c>
      <c r="E129" s="23" t="s">
        <v>933</v>
      </c>
      <c r="F129" s="24">
        <v>1</v>
      </c>
      <c r="G129" s="25">
        <v>520.0975</v>
      </c>
      <c r="H129" s="47">
        <f>G129*F129</f>
        <v>520.0975</v>
      </c>
      <c r="I129" s="35"/>
    </row>
    <row r="130" spans="1:11" s="6" customFormat="1" ht="30">
      <c r="A130" s="34">
        <v>129</v>
      </c>
      <c r="B130" s="23" t="s">
        <v>1193</v>
      </c>
      <c r="C130" s="14">
        <v>915747</v>
      </c>
      <c r="D130" s="77" t="s">
        <v>90</v>
      </c>
      <c r="E130" s="23" t="s">
        <v>933</v>
      </c>
      <c r="F130" s="24">
        <v>1</v>
      </c>
      <c r="G130" s="25">
        <v>519</v>
      </c>
      <c r="H130" s="47">
        <f>G130*F130</f>
        <v>519</v>
      </c>
      <c r="I130" s="38"/>
      <c r="K130" s="2"/>
    </row>
    <row r="131" spans="1:11" s="6" customFormat="1" ht="15">
      <c r="A131" s="34">
        <v>130</v>
      </c>
      <c r="B131" s="23" t="s">
        <v>1199</v>
      </c>
      <c r="C131" s="14" t="s">
        <v>252</v>
      </c>
      <c r="D131" s="77" t="s">
        <v>253</v>
      </c>
      <c r="E131" s="23" t="s">
        <v>933</v>
      </c>
      <c r="F131" s="24">
        <v>2</v>
      </c>
      <c r="G131" s="25">
        <v>361.3675</v>
      </c>
      <c r="H131" s="47">
        <f>G131*F131</f>
        <v>722.735</v>
      </c>
      <c r="I131" s="35"/>
      <c r="K131" s="2"/>
    </row>
    <row r="132" spans="1:11" s="6" customFormat="1" ht="15">
      <c r="A132" s="34">
        <v>131</v>
      </c>
      <c r="B132" s="23" t="s">
        <v>1204</v>
      </c>
      <c r="C132" s="14">
        <v>1377929</v>
      </c>
      <c r="D132" s="77" t="s">
        <v>1205</v>
      </c>
      <c r="E132" s="23" t="s">
        <v>933</v>
      </c>
      <c r="F132" s="24">
        <v>2</v>
      </c>
      <c r="G132" s="25">
        <v>690</v>
      </c>
      <c r="H132" s="47">
        <f>G132*F132</f>
        <v>1380</v>
      </c>
      <c r="I132" s="38"/>
      <c r="K132" s="2"/>
    </row>
    <row r="133" spans="1:9" ht="15">
      <c r="A133" s="34">
        <v>132</v>
      </c>
      <c r="B133" s="23" t="s">
        <v>1086</v>
      </c>
      <c r="C133" s="14" t="s">
        <v>241</v>
      </c>
      <c r="D133" s="77" t="s">
        <v>242</v>
      </c>
      <c r="E133" s="23" t="s">
        <v>933</v>
      </c>
      <c r="F133" s="24">
        <v>1</v>
      </c>
      <c r="G133" s="25">
        <v>250.614</v>
      </c>
      <c r="H133" s="47">
        <f>G133*F133</f>
        <v>250.614</v>
      </c>
      <c r="I133" s="35"/>
    </row>
    <row r="134" spans="1:11" s="6" customFormat="1" ht="15">
      <c r="A134" s="34">
        <v>133</v>
      </c>
      <c r="B134" s="23" t="s">
        <v>1147</v>
      </c>
      <c r="C134" s="14" t="s">
        <v>237</v>
      </c>
      <c r="D134" s="77" t="s">
        <v>238</v>
      </c>
      <c r="E134" s="23" t="s">
        <v>933</v>
      </c>
      <c r="F134" s="24">
        <v>2</v>
      </c>
      <c r="G134" s="25">
        <v>136.4415</v>
      </c>
      <c r="H134" s="47">
        <f>G134*F134</f>
        <v>272.883</v>
      </c>
      <c r="I134" s="35"/>
      <c r="K134" s="2"/>
    </row>
    <row r="135" spans="1:9" ht="15">
      <c r="A135" s="34">
        <v>134</v>
      </c>
      <c r="B135" s="23" t="s">
        <v>1147</v>
      </c>
      <c r="C135" s="14" t="s">
        <v>235</v>
      </c>
      <c r="D135" s="77" t="s">
        <v>236</v>
      </c>
      <c r="E135" s="23" t="s">
        <v>933</v>
      </c>
      <c r="F135" s="24">
        <v>2</v>
      </c>
      <c r="G135" s="25">
        <v>148.395</v>
      </c>
      <c r="H135" s="47">
        <f>G135*F135</f>
        <v>296.79</v>
      </c>
      <c r="I135" s="35"/>
    </row>
    <row r="136" spans="1:9" ht="15">
      <c r="A136" s="34">
        <v>135</v>
      </c>
      <c r="B136" s="23" t="s">
        <v>1086</v>
      </c>
      <c r="C136" s="14" t="s">
        <v>243</v>
      </c>
      <c r="D136" s="77" t="s">
        <v>244</v>
      </c>
      <c r="E136" s="23" t="s">
        <v>933</v>
      </c>
      <c r="F136" s="24">
        <v>1</v>
      </c>
      <c r="G136" s="25">
        <v>161.395</v>
      </c>
      <c r="H136" s="47">
        <f>G136*F136</f>
        <v>161.395</v>
      </c>
      <c r="I136" s="35"/>
    </row>
    <row r="137" spans="1:11" s="6" customFormat="1" ht="15">
      <c r="A137" s="34">
        <v>136</v>
      </c>
      <c r="B137" s="23" t="s">
        <v>1370</v>
      </c>
      <c r="C137" s="14" t="s">
        <v>232</v>
      </c>
      <c r="D137" s="77" t="s">
        <v>231</v>
      </c>
      <c r="E137" s="23" t="s">
        <v>933</v>
      </c>
      <c r="F137" s="24">
        <v>1</v>
      </c>
      <c r="G137" s="25">
        <v>358</v>
      </c>
      <c r="H137" s="47">
        <f>G137*F137</f>
        <v>358</v>
      </c>
      <c r="I137" s="38"/>
      <c r="K137" s="2"/>
    </row>
    <row r="138" spans="1:11" s="6" customFormat="1" ht="15">
      <c r="A138" s="34">
        <v>137</v>
      </c>
      <c r="B138" s="23" t="s">
        <v>913</v>
      </c>
      <c r="C138" s="14" t="s">
        <v>245</v>
      </c>
      <c r="D138" s="77" t="s">
        <v>246</v>
      </c>
      <c r="E138" s="23" t="s">
        <v>933</v>
      </c>
      <c r="F138" s="24">
        <v>1</v>
      </c>
      <c r="G138" s="25">
        <v>80.9380000000001</v>
      </c>
      <c r="H138" s="47">
        <f>G138*F138</f>
        <v>80.9380000000001</v>
      </c>
      <c r="I138" s="35"/>
      <c r="K138" s="2"/>
    </row>
    <row r="139" spans="1:11" s="6" customFormat="1" ht="30">
      <c r="A139" s="34">
        <v>138</v>
      </c>
      <c r="B139" s="23" t="s">
        <v>1199</v>
      </c>
      <c r="C139" s="14" t="s">
        <v>251</v>
      </c>
      <c r="D139" s="77" t="s">
        <v>250</v>
      </c>
      <c r="E139" s="23" t="s">
        <v>933</v>
      </c>
      <c r="F139" s="24">
        <v>1</v>
      </c>
      <c r="G139" s="25">
        <v>80</v>
      </c>
      <c r="H139" s="47">
        <f>G139*F139</f>
        <v>80</v>
      </c>
      <c r="I139" s="38"/>
      <c r="K139" s="2"/>
    </row>
    <row r="140" spans="1:11" s="6" customFormat="1" ht="15">
      <c r="A140" s="34">
        <v>139</v>
      </c>
      <c r="B140" s="23" t="s">
        <v>955</v>
      </c>
      <c r="C140" s="14" t="s">
        <v>233</v>
      </c>
      <c r="D140" s="77" t="s">
        <v>234</v>
      </c>
      <c r="E140" s="23" t="s">
        <v>933</v>
      </c>
      <c r="F140" s="24">
        <v>1</v>
      </c>
      <c r="G140" s="25">
        <v>496.157999999999</v>
      </c>
      <c r="H140" s="47">
        <f>G140*F140</f>
        <v>496.157999999999</v>
      </c>
      <c r="I140" s="35"/>
      <c r="K140" s="2"/>
    </row>
    <row r="141" spans="1:9" ht="15">
      <c r="A141" s="34">
        <v>140</v>
      </c>
      <c r="B141" s="23" t="s">
        <v>249</v>
      </c>
      <c r="C141" s="14" t="s">
        <v>248</v>
      </c>
      <c r="D141" s="77" t="s">
        <v>247</v>
      </c>
      <c r="E141" s="23" t="s">
        <v>933</v>
      </c>
      <c r="F141" s="24">
        <v>1</v>
      </c>
      <c r="G141" s="25">
        <v>516</v>
      </c>
      <c r="H141" s="47">
        <f>G141*F141</f>
        <v>516</v>
      </c>
      <c r="I141" s="38"/>
    </row>
    <row r="142" spans="1:9" ht="15">
      <c r="A142" s="34">
        <v>141</v>
      </c>
      <c r="B142" s="23" t="s">
        <v>1198</v>
      </c>
      <c r="C142" s="14" t="s">
        <v>688</v>
      </c>
      <c r="D142" s="77" t="s">
        <v>689</v>
      </c>
      <c r="E142" s="23" t="s">
        <v>933</v>
      </c>
      <c r="F142" s="24">
        <v>1</v>
      </c>
      <c r="G142" s="25">
        <v>684</v>
      </c>
      <c r="H142" s="47">
        <f>G142*F142</f>
        <v>684</v>
      </c>
      <c r="I142" s="38"/>
    </row>
    <row r="143" spans="1:11" s="6" customFormat="1" ht="15">
      <c r="A143" s="34">
        <v>142</v>
      </c>
      <c r="B143" s="23" t="s">
        <v>705</v>
      </c>
      <c r="C143" s="14" t="s">
        <v>1616</v>
      </c>
      <c r="D143" s="77" t="s">
        <v>1615</v>
      </c>
      <c r="E143" s="23" t="s">
        <v>933</v>
      </c>
      <c r="F143" s="24">
        <v>1</v>
      </c>
      <c r="G143" s="25">
        <v>2083</v>
      </c>
      <c r="H143" s="47">
        <f>G143*F143</f>
        <v>2083</v>
      </c>
      <c r="I143" s="38"/>
      <c r="K143" s="2"/>
    </row>
    <row r="144" spans="1:9" ht="15">
      <c r="A144" s="34">
        <v>143</v>
      </c>
      <c r="B144" s="23" t="s">
        <v>20</v>
      </c>
      <c r="C144" s="14" t="s">
        <v>1609</v>
      </c>
      <c r="D144" s="77" t="s">
        <v>1610</v>
      </c>
      <c r="E144" s="23" t="s">
        <v>933</v>
      </c>
      <c r="F144" s="24">
        <v>2</v>
      </c>
      <c r="G144" s="25">
        <v>4107.1225</v>
      </c>
      <c r="H144" s="47">
        <f>G144*F144</f>
        <v>8214.245</v>
      </c>
      <c r="I144" s="35" t="s">
        <v>938</v>
      </c>
    </row>
    <row r="145" spans="1:9" ht="15">
      <c r="A145" s="34">
        <v>144</v>
      </c>
      <c r="B145" s="23" t="s">
        <v>913</v>
      </c>
      <c r="C145" s="14" t="s">
        <v>1611</v>
      </c>
      <c r="D145" s="77" t="s">
        <v>1612</v>
      </c>
      <c r="E145" s="23" t="s">
        <v>933</v>
      </c>
      <c r="F145" s="24">
        <v>1</v>
      </c>
      <c r="G145" s="25">
        <v>1348.2235</v>
      </c>
      <c r="H145" s="47">
        <f>G145*F145</f>
        <v>1348.2235</v>
      </c>
      <c r="I145" s="35"/>
    </row>
    <row r="146" spans="1:9" ht="15">
      <c r="A146" s="34">
        <v>145</v>
      </c>
      <c r="B146" s="23" t="s">
        <v>913</v>
      </c>
      <c r="C146" s="14" t="s">
        <v>1613</v>
      </c>
      <c r="D146" s="77" t="s">
        <v>1614</v>
      </c>
      <c r="E146" s="23" t="s">
        <v>933</v>
      </c>
      <c r="F146" s="24">
        <v>1</v>
      </c>
      <c r="G146" s="25">
        <v>1336.5495</v>
      </c>
      <c r="H146" s="47">
        <f>G146*F146</f>
        <v>1336.5495</v>
      </c>
      <c r="I146" s="35"/>
    </row>
    <row r="147" spans="1:9" ht="15">
      <c r="A147" s="34">
        <v>146</v>
      </c>
      <c r="B147" s="23" t="s">
        <v>1199</v>
      </c>
      <c r="C147" s="14" t="s">
        <v>1246</v>
      </c>
      <c r="D147" s="77" t="s">
        <v>1247</v>
      </c>
      <c r="E147" s="23" t="s">
        <v>933</v>
      </c>
      <c r="F147" s="24">
        <v>2</v>
      </c>
      <c r="G147" s="25">
        <v>325.273</v>
      </c>
      <c r="H147" s="47">
        <f>G147*F147</f>
        <v>650.546</v>
      </c>
      <c r="I147" s="35"/>
    </row>
    <row r="148" spans="1:11" s="6" customFormat="1" ht="15">
      <c r="A148" s="34">
        <v>147</v>
      </c>
      <c r="B148" s="23" t="s">
        <v>1147</v>
      </c>
      <c r="C148" s="14" t="s">
        <v>128</v>
      </c>
      <c r="D148" s="77" t="s">
        <v>129</v>
      </c>
      <c r="E148" s="23" t="s">
        <v>933</v>
      </c>
      <c r="F148" s="24">
        <v>1</v>
      </c>
      <c r="G148" s="25">
        <v>849.888</v>
      </c>
      <c r="H148" s="47">
        <f>G148*F148</f>
        <v>849.888</v>
      </c>
      <c r="I148" s="35"/>
      <c r="K148" s="2"/>
    </row>
    <row r="149" spans="1:9" ht="15">
      <c r="A149" s="34">
        <v>148</v>
      </c>
      <c r="B149" s="23" t="s">
        <v>1199</v>
      </c>
      <c r="C149" s="14" t="s">
        <v>1240</v>
      </c>
      <c r="D149" s="77" t="s">
        <v>1241</v>
      </c>
      <c r="E149" s="23" t="s">
        <v>933</v>
      </c>
      <c r="F149" s="24">
        <v>2</v>
      </c>
      <c r="G149" s="25">
        <v>397.384</v>
      </c>
      <c r="H149" s="47">
        <f>G149*F149</f>
        <v>794.768</v>
      </c>
      <c r="I149" s="35"/>
    </row>
    <row r="150" spans="1:11" s="6" customFormat="1" ht="15">
      <c r="A150" s="34">
        <v>149</v>
      </c>
      <c r="B150" s="23" t="s">
        <v>1086</v>
      </c>
      <c r="C150" s="14" t="s">
        <v>1236</v>
      </c>
      <c r="D150" s="77" t="s">
        <v>1237</v>
      </c>
      <c r="E150" s="23" t="s">
        <v>933</v>
      </c>
      <c r="F150" s="24">
        <v>2</v>
      </c>
      <c r="G150" s="25">
        <v>51.1745000000001</v>
      </c>
      <c r="H150" s="47">
        <f>G150*F150</f>
        <v>102.3490000000002</v>
      </c>
      <c r="I150" s="35"/>
      <c r="K150" s="2"/>
    </row>
    <row r="151" spans="1:11" s="6" customFormat="1" ht="15">
      <c r="A151" s="34">
        <v>150</v>
      </c>
      <c r="B151" s="23" t="s">
        <v>256</v>
      </c>
      <c r="C151" s="14" t="s">
        <v>125</v>
      </c>
      <c r="D151" s="77" t="s">
        <v>124</v>
      </c>
      <c r="E151" s="23" t="s">
        <v>933</v>
      </c>
      <c r="F151" s="24">
        <v>2</v>
      </c>
      <c r="G151" s="25">
        <v>373</v>
      </c>
      <c r="H151" s="47">
        <f>G151*F151</f>
        <v>746</v>
      </c>
      <c r="I151" s="38"/>
      <c r="K151" s="2"/>
    </row>
    <row r="152" spans="1:11" s="6" customFormat="1" ht="15">
      <c r="A152" s="34">
        <v>151</v>
      </c>
      <c r="B152" s="23" t="s">
        <v>1147</v>
      </c>
      <c r="C152" s="14" t="s">
        <v>120</v>
      </c>
      <c r="D152" s="77" t="s">
        <v>121</v>
      </c>
      <c r="E152" s="23" t="s">
        <v>933</v>
      </c>
      <c r="F152" s="24">
        <v>1</v>
      </c>
      <c r="G152" s="25">
        <v>431.905500000001</v>
      </c>
      <c r="H152" s="47">
        <f>G152*F152</f>
        <v>431.905500000001</v>
      </c>
      <c r="I152" s="35"/>
      <c r="K152" s="2"/>
    </row>
    <row r="153" spans="1:11" s="6" customFormat="1" ht="15">
      <c r="A153" s="34">
        <v>152</v>
      </c>
      <c r="B153" s="23" t="s">
        <v>1086</v>
      </c>
      <c r="C153" s="14" t="s">
        <v>1227</v>
      </c>
      <c r="D153" s="77" t="s">
        <v>1228</v>
      </c>
      <c r="E153" s="23" t="s">
        <v>933</v>
      </c>
      <c r="F153" s="24">
        <v>1</v>
      </c>
      <c r="G153" s="25">
        <v>180.1995</v>
      </c>
      <c r="H153" s="47">
        <f>G153*F153</f>
        <v>180.1995</v>
      </c>
      <c r="I153" s="35"/>
      <c r="K153" s="2"/>
    </row>
    <row r="154" spans="1:11" s="6" customFormat="1" ht="15">
      <c r="A154" s="34">
        <v>153</v>
      </c>
      <c r="B154" s="23" t="s">
        <v>1147</v>
      </c>
      <c r="C154" s="14" t="s">
        <v>132</v>
      </c>
      <c r="D154" s="77" t="s">
        <v>133</v>
      </c>
      <c r="E154" s="23" t="s">
        <v>933</v>
      </c>
      <c r="F154" s="24">
        <v>2</v>
      </c>
      <c r="G154" s="25">
        <v>207.831</v>
      </c>
      <c r="H154" s="47">
        <f>G154*F154</f>
        <v>415.662</v>
      </c>
      <c r="I154" s="35"/>
      <c r="K154" s="2"/>
    </row>
    <row r="155" spans="1:11" s="6" customFormat="1" ht="15">
      <c r="A155" s="34">
        <v>154</v>
      </c>
      <c r="B155" s="23" t="s">
        <v>1147</v>
      </c>
      <c r="C155" s="14" t="s">
        <v>130</v>
      </c>
      <c r="D155" s="77" t="s">
        <v>131</v>
      </c>
      <c r="E155" s="23" t="s">
        <v>933</v>
      </c>
      <c r="F155" s="24">
        <v>2</v>
      </c>
      <c r="G155" s="25">
        <v>205.1855</v>
      </c>
      <c r="H155" s="47">
        <f>G155*F155</f>
        <v>410.371</v>
      </c>
      <c r="I155" s="35"/>
      <c r="K155" s="2"/>
    </row>
    <row r="156" spans="1:11" s="6" customFormat="1" ht="15">
      <c r="A156" s="34">
        <v>155</v>
      </c>
      <c r="B156" s="23" t="s">
        <v>1147</v>
      </c>
      <c r="C156" s="14" t="s">
        <v>113</v>
      </c>
      <c r="D156" s="77" t="s">
        <v>114</v>
      </c>
      <c r="E156" s="23" t="s">
        <v>933</v>
      </c>
      <c r="F156" s="24">
        <v>4</v>
      </c>
      <c r="G156" s="25">
        <v>85.8195</v>
      </c>
      <c r="H156" s="47">
        <f>G156*F156</f>
        <v>343.278</v>
      </c>
      <c r="I156" s="35"/>
      <c r="K156" s="2"/>
    </row>
    <row r="157" spans="1:11" s="6" customFormat="1" ht="15">
      <c r="A157" s="34">
        <v>156</v>
      </c>
      <c r="B157" s="23" t="s">
        <v>705</v>
      </c>
      <c r="C157" s="14" t="s">
        <v>147</v>
      </c>
      <c r="D157" s="77" t="s">
        <v>114</v>
      </c>
      <c r="E157" s="23" t="s">
        <v>933</v>
      </c>
      <c r="F157" s="24">
        <v>3</v>
      </c>
      <c r="G157" s="25">
        <v>89</v>
      </c>
      <c r="H157" s="47">
        <f>G157*F157</f>
        <v>267</v>
      </c>
      <c r="I157" s="38"/>
      <c r="K157" s="2"/>
    </row>
    <row r="158" spans="1:9" ht="15">
      <c r="A158" s="34">
        <v>157</v>
      </c>
      <c r="B158" s="23" t="s">
        <v>1147</v>
      </c>
      <c r="C158" s="14" t="s">
        <v>115</v>
      </c>
      <c r="D158" s="77" t="s">
        <v>116</v>
      </c>
      <c r="E158" s="23" t="s">
        <v>933</v>
      </c>
      <c r="F158" s="24">
        <v>4</v>
      </c>
      <c r="G158" s="25">
        <v>104.5135</v>
      </c>
      <c r="H158" s="47">
        <f>G158*F158</f>
        <v>418.054</v>
      </c>
      <c r="I158" s="35"/>
    </row>
    <row r="159" spans="1:11" s="6" customFormat="1" ht="15">
      <c r="A159" s="34">
        <v>158</v>
      </c>
      <c r="B159" s="23" t="s">
        <v>1086</v>
      </c>
      <c r="C159" s="14" t="s">
        <v>1229</v>
      </c>
      <c r="D159" s="77" t="s">
        <v>1230</v>
      </c>
      <c r="E159" s="23" t="s">
        <v>933</v>
      </c>
      <c r="F159" s="24">
        <v>1</v>
      </c>
      <c r="G159" s="25">
        <v>122.889</v>
      </c>
      <c r="H159" s="47">
        <f>G159*F159</f>
        <v>122.889</v>
      </c>
      <c r="I159" s="35"/>
      <c r="K159" s="2"/>
    </row>
    <row r="160" spans="1:11" s="6" customFormat="1" ht="15">
      <c r="A160" s="34">
        <v>159</v>
      </c>
      <c r="B160" s="23" t="s">
        <v>1147</v>
      </c>
      <c r="C160" s="14" t="s">
        <v>109</v>
      </c>
      <c r="D160" s="77" t="s">
        <v>110</v>
      </c>
      <c r="E160" s="23" t="s">
        <v>933</v>
      </c>
      <c r="F160" s="24">
        <v>2</v>
      </c>
      <c r="G160" s="25">
        <v>205.0425</v>
      </c>
      <c r="H160" s="47">
        <f>G160*F160</f>
        <v>410.085</v>
      </c>
      <c r="I160" s="35"/>
      <c r="K160" s="2"/>
    </row>
    <row r="161" spans="1:11" s="6" customFormat="1" ht="15">
      <c r="A161" s="34">
        <v>160</v>
      </c>
      <c r="B161" s="23" t="s">
        <v>1147</v>
      </c>
      <c r="C161" s="14" t="s">
        <v>123</v>
      </c>
      <c r="D161" s="77" t="s">
        <v>110</v>
      </c>
      <c r="E161" s="23" t="s">
        <v>933</v>
      </c>
      <c r="F161" s="24">
        <v>2</v>
      </c>
      <c r="G161" s="25">
        <v>213.6875</v>
      </c>
      <c r="H161" s="47">
        <f>G161*F161</f>
        <v>427.375</v>
      </c>
      <c r="I161" s="35"/>
      <c r="K161" s="2"/>
    </row>
    <row r="162" spans="1:11" s="6" customFormat="1" ht="15">
      <c r="A162" s="34">
        <v>161</v>
      </c>
      <c r="B162" s="23" t="s">
        <v>1199</v>
      </c>
      <c r="C162" s="14" t="s">
        <v>139</v>
      </c>
      <c r="D162" s="77" t="s">
        <v>110</v>
      </c>
      <c r="E162" s="23" t="s">
        <v>933</v>
      </c>
      <c r="F162" s="24">
        <v>4</v>
      </c>
      <c r="G162" s="25">
        <v>145.2555</v>
      </c>
      <c r="H162" s="47">
        <f>G162*F162</f>
        <v>581.022</v>
      </c>
      <c r="I162" s="35"/>
      <c r="K162" s="2"/>
    </row>
    <row r="163" spans="1:11" s="6" customFormat="1" ht="15">
      <c r="A163" s="34">
        <v>162</v>
      </c>
      <c r="B163" s="23" t="s">
        <v>1147</v>
      </c>
      <c r="C163" s="14" t="s">
        <v>111</v>
      </c>
      <c r="D163" s="77" t="s">
        <v>112</v>
      </c>
      <c r="E163" s="23" t="s">
        <v>933</v>
      </c>
      <c r="F163" s="24">
        <v>2</v>
      </c>
      <c r="G163" s="25">
        <v>475.182500000001</v>
      </c>
      <c r="H163" s="47">
        <f>G163*F163</f>
        <v>950.365000000002</v>
      </c>
      <c r="I163" s="35"/>
      <c r="K163" s="2"/>
    </row>
    <row r="164" spans="1:11" s="6" customFormat="1" ht="15">
      <c r="A164" s="34">
        <v>163</v>
      </c>
      <c r="B164" s="23" t="s">
        <v>1147</v>
      </c>
      <c r="C164" s="14" t="s">
        <v>153</v>
      </c>
      <c r="D164" s="77" t="s">
        <v>112</v>
      </c>
      <c r="E164" s="23" t="s">
        <v>933</v>
      </c>
      <c r="F164" s="24">
        <v>2</v>
      </c>
      <c r="G164" s="25">
        <v>261.82</v>
      </c>
      <c r="H164" s="47">
        <f>G164*F164</f>
        <v>523.64</v>
      </c>
      <c r="I164" s="35"/>
      <c r="K164" s="2"/>
    </row>
    <row r="165" spans="1:11" s="6" customFormat="1" ht="15">
      <c r="A165" s="34">
        <v>164</v>
      </c>
      <c r="B165" s="23" t="s">
        <v>1199</v>
      </c>
      <c r="C165" s="14" t="s">
        <v>1253</v>
      </c>
      <c r="D165" s="77" t="s">
        <v>1252</v>
      </c>
      <c r="E165" s="23" t="s">
        <v>933</v>
      </c>
      <c r="F165" s="24">
        <v>1</v>
      </c>
      <c r="G165" s="25">
        <v>537</v>
      </c>
      <c r="H165" s="47">
        <f>G165*F165</f>
        <v>537</v>
      </c>
      <c r="I165" s="38"/>
      <c r="K165" s="2"/>
    </row>
    <row r="166" spans="1:11" s="6" customFormat="1" ht="15">
      <c r="A166" s="34">
        <v>165</v>
      </c>
      <c r="B166" s="23" t="s">
        <v>1147</v>
      </c>
      <c r="C166" s="14" t="s">
        <v>137</v>
      </c>
      <c r="D166" s="77" t="s">
        <v>138</v>
      </c>
      <c r="E166" s="23" t="s">
        <v>933</v>
      </c>
      <c r="F166" s="24">
        <v>2</v>
      </c>
      <c r="G166" s="25">
        <v>138.203</v>
      </c>
      <c r="H166" s="47">
        <f>G166*F166</f>
        <v>276.406</v>
      </c>
      <c r="I166" s="35"/>
      <c r="K166" s="2"/>
    </row>
    <row r="167" spans="1:11" s="6" customFormat="1" ht="15">
      <c r="A167" s="34">
        <v>166</v>
      </c>
      <c r="B167" s="23" t="s">
        <v>1147</v>
      </c>
      <c r="C167" s="14" t="s">
        <v>152</v>
      </c>
      <c r="D167" s="77" t="s">
        <v>138</v>
      </c>
      <c r="E167" s="23" t="s">
        <v>933</v>
      </c>
      <c r="F167" s="24">
        <v>1</v>
      </c>
      <c r="G167" s="25">
        <v>243.0155</v>
      </c>
      <c r="H167" s="47">
        <f>G167*F167</f>
        <v>243.0155</v>
      </c>
      <c r="I167" s="35"/>
      <c r="K167" s="2"/>
    </row>
    <row r="168" spans="1:11" s="6" customFormat="1" ht="15">
      <c r="A168" s="34">
        <v>167</v>
      </c>
      <c r="B168" s="23" t="s">
        <v>1147</v>
      </c>
      <c r="C168" s="14" t="s">
        <v>126</v>
      </c>
      <c r="D168" s="77" t="s">
        <v>127</v>
      </c>
      <c r="E168" s="23" t="s">
        <v>933</v>
      </c>
      <c r="F168" s="24">
        <v>2</v>
      </c>
      <c r="G168" s="25">
        <v>358.6505</v>
      </c>
      <c r="H168" s="47">
        <f>G168*F168</f>
        <v>717.301</v>
      </c>
      <c r="I168" s="35"/>
      <c r="K168" s="2"/>
    </row>
    <row r="169" spans="1:11" s="6" customFormat="1" ht="15">
      <c r="A169" s="34">
        <v>168</v>
      </c>
      <c r="B169" s="23" t="s">
        <v>1086</v>
      </c>
      <c r="C169" s="14" t="s">
        <v>1226</v>
      </c>
      <c r="D169" s="77" t="s">
        <v>1225</v>
      </c>
      <c r="E169" s="23" t="s">
        <v>933</v>
      </c>
      <c r="F169" s="24">
        <v>2</v>
      </c>
      <c r="G169" s="25">
        <v>150</v>
      </c>
      <c r="H169" s="47">
        <f>G169*F169</f>
        <v>300</v>
      </c>
      <c r="I169" s="35"/>
      <c r="K169" s="2"/>
    </row>
    <row r="170" spans="1:9" ht="15">
      <c r="A170" s="34">
        <v>169</v>
      </c>
      <c r="B170" s="23" t="s">
        <v>1086</v>
      </c>
      <c r="C170" s="14">
        <v>110149755</v>
      </c>
      <c r="D170" s="77" t="s">
        <v>1225</v>
      </c>
      <c r="E170" s="23" t="s">
        <v>933</v>
      </c>
      <c r="F170" s="24">
        <v>2</v>
      </c>
      <c r="G170" s="25">
        <v>636</v>
      </c>
      <c r="H170" s="47">
        <f>G170*F170</f>
        <v>1272</v>
      </c>
      <c r="I170" s="35"/>
    </row>
    <row r="171" spans="1:9" ht="15">
      <c r="A171" s="34">
        <v>170</v>
      </c>
      <c r="B171" s="23" t="s">
        <v>1199</v>
      </c>
      <c r="C171" s="14" t="s">
        <v>140</v>
      </c>
      <c r="D171" s="77" t="s">
        <v>141</v>
      </c>
      <c r="E171" s="23" t="s">
        <v>933</v>
      </c>
      <c r="F171" s="24">
        <v>1</v>
      </c>
      <c r="G171" s="25">
        <v>361.3675</v>
      </c>
      <c r="H171" s="47">
        <f>G171*F171</f>
        <v>361.3675</v>
      </c>
      <c r="I171" s="35"/>
    </row>
    <row r="172" spans="1:9" ht="15">
      <c r="A172" s="34">
        <v>171</v>
      </c>
      <c r="B172" s="23" t="s">
        <v>1199</v>
      </c>
      <c r="C172" s="14" t="s">
        <v>21</v>
      </c>
      <c r="D172" s="77" t="s">
        <v>22</v>
      </c>
      <c r="E172" s="23" t="s">
        <v>933</v>
      </c>
      <c r="F172" s="24">
        <v>6</v>
      </c>
      <c r="G172" s="25">
        <v>87.6394999999999</v>
      </c>
      <c r="H172" s="47">
        <f>G172*F172</f>
        <v>525.8369999999994</v>
      </c>
      <c r="I172" s="35"/>
    </row>
    <row r="173" spans="1:9" ht="15">
      <c r="A173" s="34">
        <v>172</v>
      </c>
      <c r="B173" s="23" t="s">
        <v>1086</v>
      </c>
      <c r="C173" s="14" t="s">
        <v>1221</v>
      </c>
      <c r="D173" s="77" t="s">
        <v>1222</v>
      </c>
      <c r="E173" s="23" t="s">
        <v>933</v>
      </c>
      <c r="F173" s="24">
        <v>4</v>
      </c>
      <c r="G173" s="25">
        <v>166.322</v>
      </c>
      <c r="H173" s="47">
        <f>G173*F173</f>
        <v>665.288</v>
      </c>
      <c r="I173" s="35"/>
    </row>
    <row r="174" spans="1:9" ht="15">
      <c r="A174" s="34">
        <v>173</v>
      </c>
      <c r="B174" s="23" t="s">
        <v>1147</v>
      </c>
      <c r="C174" s="14" t="s">
        <v>149</v>
      </c>
      <c r="D174" s="77" t="s">
        <v>148</v>
      </c>
      <c r="E174" s="23" t="s">
        <v>933</v>
      </c>
      <c r="F174" s="24">
        <v>1</v>
      </c>
      <c r="G174" s="25">
        <v>370</v>
      </c>
      <c r="H174" s="47">
        <f>G174*F174</f>
        <v>370</v>
      </c>
      <c r="I174" s="38"/>
    </row>
    <row r="175" spans="1:11" s="6" customFormat="1" ht="15">
      <c r="A175" s="34">
        <v>174</v>
      </c>
      <c r="B175" s="23" t="s">
        <v>1207</v>
      </c>
      <c r="C175" s="14" t="s">
        <v>1160</v>
      </c>
      <c r="D175" s="77" t="s">
        <v>148</v>
      </c>
      <c r="E175" s="23" t="s">
        <v>933</v>
      </c>
      <c r="F175" s="24">
        <v>1</v>
      </c>
      <c r="G175" s="25">
        <v>750</v>
      </c>
      <c r="H175" s="47">
        <f>G175*F175</f>
        <v>750</v>
      </c>
      <c r="I175" s="38"/>
      <c r="K175" s="2"/>
    </row>
    <row r="176" spans="1:11" s="6" customFormat="1" ht="15">
      <c r="A176" s="34">
        <v>175</v>
      </c>
      <c r="B176" s="23" t="s">
        <v>1195</v>
      </c>
      <c r="C176" s="14">
        <v>985306</v>
      </c>
      <c r="D176" s="77" t="s">
        <v>146</v>
      </c>
      <c r="E176" s="23" t="s">
        <v>933</v>
      </c>
      <c r="F176" s="24">
        <v>4</v>
      </c>
      <c r="G176" s="25">
        <v>223</v>
      </c>
      <c r="H176" s="47">
        <f>G176*F176</f>
        <v>892</v>
      </c>
      <c r="I176" s="38"/>
      <c r="K176" s="2"/>
    </row>
    <row r="177" spans="1:11" s="6" customFormat="1" ht="15">
      <c r="A177" s="34">
        <v>176</v>
      </c>
      <c r="B177" s="23" t="s">
        <v>1199</v>
      </c>
      <c r="C177" s="14" t="s">
        <v>142</v>
      </c>
      <c r="D177" s="77" t="s">
        <v>143</v>
      </c>
      <c r="E177" s="23" t="s">
        <v>933</v>
      </c>
      <c r="F177" s="24">
        <v>1</v>
      </c>
      <c r="G177" s="25">
        <v>469.416999999998</v>
      </c>
      <c r="H177" s="47">
        <f>G177*F177</f>
        <v>469.416999999998</v>
      </c>
      <c r="I177" s="35"/>
      <c r="K177" s="2"/>
    </row>
    <row r="178" spans="1:11" s="6" customFormat="1" ht="15">
      <c r="A178" s="34">
        <v>177</v>
      </c>
      <c r="B178" s="23" t="s">
        <v>1199</v>
      </c>
      <c r="C178" s="14" t="s">
        <v>144</v>
      </c>
      <c r="D178" s="77" t="s">
        <v>145</v>
      </c>
      <c r="E178" s="23" t="s">
        <v>933</v>
      </c>
      <c r="F178" s="24">
        <v>1</v>
      </c>
      <c r="G178" s="25">
        <v>303.7385</v>
      </c>
      <c r="H178" s="47">
        <f>G178*F178</f>
        <v>303.7385</v>
      </c>
      <c r="I178" s="35"/>
      <c r="K178" s="2"/>
    </row>
    <row r="179" spans="1:11" s="6" customFormat="1" ht="30">
      <c r="A179" s="34">
        <v>178</v>
      </c>
      <c r="B179" s="23" t="s">
        <v>1147</v>
      </c>
      <c r="C179" s="14" t="s">
        <v>135</v>
      </c>
      <c r="D179" s="77" t="s">
        <v>136</v>
      </c>
      <c r="E179" s="23" t="s">
        <v>933</v>
      </c>
      <c r="F179" s="24">
        <v>2</v>
      </c>
      <c r="G179" s="25">
        <v>72.5400000000001</v>
      </c>
      <c r="H179" s="47">
        <f>G179*F179</f>
        <v>145.0800000000002</v>
      </c>
      <c r="I179" s="35"/>
      <c r="K179" s="2"/>
    </row>
    <row r="180" spans="1:9" ht="30">
      <c r="A180" s="34">
        <v>179</v>
      </c>
      <c r="B180" s="23" t="s">
        <v>1086</v>
      </c>
      <c r="C180" s="14" t="s">
        <v>1238</v>
      </c>
      <c r="D180" s="77" t="s">
        <v>1239</v>
      </c>
      <c r="E180" s="23" t="s">
        <v>933</v>
      </c>
      <c r="F180" s="24">
        <v>2</v>
      </c>
      <c r="G180" s="25">
        <v>153.127</v>
      </c>
      <c r="H180" s="47">
        <f>G180*F180</f>
        <v>306.254</v>
      </c>
      <c r="I180" s="35"/>
    </row>
    <row r="181" spans="1:9" ht="15">
      <c r="A181" s="34">
        <v>180</v>
      </c>
      <c r="B181" s="23" t="s">
        <v>1086</v>
      </c>
      <c r="C181" s="14" t="s">
        <v>1234</v>
      </c>
      <c r="D181" s="77" t="s">
        <v>1233</v>
      </c>
      <c r="E181" s="23" t="s">
        <v>933</v>
      </c>
      <c r="F181" s="24">
        <v>2</v>
      </c>
      <c r="G181" s="25">
        <v>141</v>
      </c>
      <c r="H181" s="47">
        <f>G181*F181</f>
        <v>282</v>
      </c>
      <c r="I181" s="35"/>
    </row>
    <row r="182" spans="1:9" ht="15">
      <c r="A182" s="34">
        <v>181</v>
      </c>
      <c r="B182" s="23" t="s">
        <v>1147</v>
      </c>
      <c r="C182" s="14" t="s">
        <v>119</v>
      </c>
      <c r="D182" s="77" t="s">
        <v>1233</v>
      </c>
      <c r="E182" s="23" t="s">
        <v>933</v>
      </c>
      <c r="F182" s="24">
        <v>2</v>
      </c>
      <c r="G182" s="25">
        <v>225.225</v>
      </c>
      <c r="H182" s="47">
        <f>G182*F182</f>
        <v>450.45</v>
      </c>
      <c r="I182" s="35"/>
    </row>
    <row r="183" spans="1:9" ht="15">
      <c r="A183" s="34">
        <v>182</v>
      </c>
      <c r="B183" s="23" t="s">
        <v>1147</v>
      </c>
      <c r="C183" s="14" t="s">
        <v>122</v>
      </c>
      <c r="D183" s="77" t="s">
        <v>1233</v>
      </c>
      <c r="E183" s="23" t="s">
        <v>933</v>
      </c>
      <c r="F183" s="24">
        <v>2</v>
      </c>
      <c r="G183" s="25">
        <v>125.6905</v>
      </c>
      <c r="H183" s="47">
        <f>G183*F183</f>
        <v>251.381</v>
      </c>
      <c r="I183" s="35"/>
    </row>
    <row r="184" spans="1:9" ht="15">
      <c r="A184" s="34">
        <v>183</v>
      </c>
      <c r="B184" s="23" t="s">
        <v>1086</v>
      </c>
      <c r="C184" s="14" t="s">
        <v>1223</v>
      </c>
      <c r="D184" s="77" t="s">
        <v>1224</v>
      </c>
      <c r="E184" s="23" t="s">
        <v>933</v>
      </c>
      <c r="F184" s="24">
        <v>2</v>
      </c>
      <c r="G184" s="25">
        <v>559.422500000002</v>
      </c>
      <c r="H184" s="47">
        <f>G184*F184</f>
        <v>1118.845000000004</v>
      </c>
      <c r="I184" s="35"/>
    </row>
    <row r="185" spans="1:9" ht="15">
      <c r="A185" s="34">
        <v>184</v>
      </c>
      <c r="B185" s="23" t="s">
        <v>1147</v>
      </c>
      <c r="C185" s="14" t="s">
        <v>154</v>
      </c>
      <c r="D185" s="77" t="s">
        <v>155</v>
      </c>
      <c r="E185" s="23" t="s">
        <v>933</v>
      </c>
      <c r="F185" s="24">
        <v>2</v>
      </c>
      <c r="G185" s="25">
        <v>176.9105</v>
      </c>
      <c r="H185" s="47">
        <f>G185*F185</f>
        <v>353.821</v>
      </c>
      <c r="I185" s="35"/>
    </row>
    <row r="186" spans="1:9" ht="15">
      <c r="A186" s="34">
        <v>185</v>
      </c>
      <c r="B186" s="23" t="s">
        <v>1147</v>
      </c>
      <c r="C186" s="14" t="s">
        <v>117</v>
      </c>
      <c r="D186" s="77" t="s">
        <v>118</v>
      </c>
      <c r="E186" s="23" t="s">
        <v>933</v>
      </c>
      <c r="F186" s="24">
        <v>2</v>
      </c>
      <c r="G186" s="25">
        <v>358.6505</v>
      </c>
      <c r="H186" s="47">
        <f>G186*F186</f>
        <v>717.301</v>
      </c>
      <c r="I186" s="35"/>
    </row>
    <row r="187" spans="1:11" s="6" customFormat="1" ht="15">
      <c r="A187" s="34">
        <v>186</v>
      </c>
      <c r="B187" s="23" t="s">
        <v>1086</v>
      </c>
      <c r="C187" s="14" t="s">
        <v>1231</v>
      </c>
      <c r="D187" s="77" t="s">
        <v>1232</v>
      </c>
      <c r="E187" s="23" t="s">
        <v>933</v>
      </c>
      <c r="F187" s="24">
        <v>2</v>
      </c>
      <c r="G187" s="25">
        <v>189.2475</v>
      </c>
      <c r="H187" s="47">
        <f>G187*F187</f>
        <v>378.495</v>
      </c>
      <c r="I187" s="35"/>
      <c r="K187" s="2"/>
    </row>
    <row r="188" spans="1:11" s="6" customFormat="1" ht="15">
      <c r="A188" s="34">
        <v>187</v>
      </c>
      <c r="B188" s="23" t="s">
        <v>1086</v>
      </c>
      <c r="C188" s="14" t="s">
        <v>1235</v>
      </c>
      <c r="D188" s="77" t="s">
        <v>1232</v>
      </c>
      <c r="E188" s="23" t="s">
        <v>933</v>
      </c>
      <c r="F188" s="24">
        <v>2</v>
      </c>
      <c r="G188" s="25">
        <v>97.396</v>
      </c>
      <c r="H188" s="47">
        <f>G188*F188</f>
        <v>194.792</v>
      </c>
      <c r="I188" s="35"/>
      <c r="K188" s="2"/>
    </row>
    <row r="189" spans="1:11" s="6" customFormat="1" ht="15">
      <c r="A189" s="34">
        <v>188</v>
      </c>
      <c r="B189" s="23" t="s">
        <v>1147</v>
      </c>
      <c r="C189" s="14" t="s">
        <v>134</v>
      </c>
      <c r="D189" s="77" t="s">
        <v>1232</v>
      </c>
      <c r="E189" s="23" t="s">
        <v>933</v>
      </c>
      <c r="F189" s="24">
        <v>2</v>
      </c>
      <c r="G189" s="25">
        <v>104.5785</v>
      </c>
      <c r="H189" s="47">
        <f>G189*F189</f>
        <v>209.157</v>
      </c>
      <c r="I189" s="35"/>
      <c r="K189" s="2"/>
    </row>
    <row r="190" spans="1:11" s="6" customFormat="1" ht="15">
      <c r="A190" s="34">
        <v>189</v>
      </c>
      <c r="B190" s="23" t="s">
        <v>1086</v>
      </c>
      <c r="C190" s="14" t="s">
        <v>156</v>
      </c>
      <c r="D190" s="77" t="s">
        <v>1232</v>
      </c>
      <c r="E190" s="23" t="s">
        <v>933</v>
      </c>
      <c r="F190" s="24">
        <v>1</v>
      </c>
      <c r="G190" s="25">
        <v>100.919</v>
      </c>
      <c r="H190" s="47">
        <f>G190*F190</f>
        <v>100.919</v>
      </c>
      <c r="I190" s="35"/>
      <c r="K190" s="2"/>
    </row>
    <row r="191" spans="1:11" s="6" customFormat="1" ht="15">
      <c r="A191" s="34">
        <v>190</v>
      </c>
      <c r="B191" s="23" t="s">
        <v>1086</v>
      </c>
      <c r="C191" s="14" t="s">
        <v>1219</v>
      </c>
      <c r="D191" s="77" t="s">
        <v>1220</v>
      </c>
      <c r="E191" s="23" t="s">
        <v>933</v>
      </c>
      <c r="F191" s="24">
        <v>2</v>
      </c>
      <c r="G191" s="25">
        <v>188.1815</v>
      </c>
      <c r="H191" s="47">
        <f>G191*F191</f>
        <v>376.363</v>
      </c>
      <c r="I191" s="35"/>
      <c r="K191" s="2"/>
    </row>
    <row r="192" spans="1:11" s="6" customFormat="1" ht="15">
      <c r="A192" s="34">
        <v>191</v>
      </c>
      <c r="B192" s="23" t="s">
        <v>1199</v>
      </c>
      <c r="C192" s="14" t="s">
        <v>1242</v>
      </c>
      <c r="D192" s="77" t="s">
        <v>1243</v>
      </c>
      <c r="E192" s="23" t="s">
        <v>933</v>
      </c>
      <c r="F192" s="24">
        <v>4</v>
      </c>
      <c r="G192" s="25">
        <v>310.8105</v>
      </c>
      <c r="H192" s="47">
        <f>G192*F192</f>
        <v>1243.242</v>
      </c>
      <c r="I192" s="35"/>
      <c r="K192" s="2"/>
    </row>
    <row r="193" spans="1:9" ht="15">
      <c r="A193" s="34">
        <v>192</v>
      </c>
      <c r="B193" s="23" t="s">
        <v>1199</v>
      </c>
      <c r="C193" s="14" t="s">
        <v>1251</v>
      </c>
      <c r="D193" s="77" t="s">
        <v>1243</v>
      </c>
      <c r="E193" s="23" t="s">
        <v>933</v>
      </c>
      <c r="F193" s="24">
        <v>2</v>
      </c>
      <c r="G193" s="25">
        <v>253.318</v>
      </c>
      <c r="H193" s="47">
        <f aca="true" t="shared" si="0" ref="H193:H256">G193*F193</f>
        <v>506.636</v>
      </c>
      <c r="I193" s="35"/>
    </row>
    <row r="194" spans="1:9" ht="15">
      <c r="A194" s="34">
        <v>193</v>
      </c>
      <c r="B194" s="23" t="s">
        <v>1199</v>
      </c>
      <c r="C194" s="14" t="s">
        <v>1248</v>
      </c>
      <c r="D194" s="77" t="s">
        <v>1249</v>
      </c>
      <c r="E194" s="23" t="s">
        <v>933</v>
      </c>
      <c r="F194" s="24">
        <v>2</v>
      </c>
      <c r="G194" s="25">
        <v>274.924</v>
      </c>
      <c r="H194" s="47">
        <f t="shared" si="0"/>
        <v>549.848</v>
      </c>
      <c r="I194" s="35"/>
    </row>
    <row r="195" spans="1:11" s="6" customFormat="1" ht="15">
      <c r="A195" s="34">
        <v>194</v>
      </c>
      <c r="B195" s="23" t="s">
        <v>1199</v>
      </c>
      <c r="C195" s="14" t="s">
        <v>1250</v>
      </c>
      <c r="D195" s="77" t="s">
        <v>1249</v>
      </c>
      <c r="E195" s="23" t="s">
        <v>933</v>
      </c>
      <c r="F195" s="24">
        <v>2</v>
      </c>
      <c r="G195" s="25">
        <v>332.553</v>
      </c>
      <c r="H195" s="47">
        <f t="shared" si="0"/>
        <v>665.106</v>
      </c>
      <c r="I195" s="35"/>
      <c r="K195" s="2"/>
    </row>
    <row r="196" spans="1:9" ht="15">
      <c r="A196" s="34">
        <v>195</v>
      </c>
      <c r="B196" s="23" t="s">
        <v>1147</v>
      </c>
      <c r="C196" s="14" t="s">
        <v>52</v>
      </c>
      <c r="D196" s="77" t="s">
        <v>53</v>
      </c>
      <c r="E196" s="23" t="s">
        <v>933</v>
      </c>
      <c r="F196" s="24">
        <v>14</v>
      </c>
      <c r="G196" s="25">
        <v>50.6025000000001</v>
      </c>
      <c r="H196" s="47">
        <f t="shared" si="0"/>
        <v>708.4350000000014</v>
      </c>
      <c r="I196" s="35"/>
    </row>
    <row r="197" spans="1:9" ht="15">
      <c r="A197" s="34">
        <v>196</v>
      </c>
      <c r="B197" s="23" t="s">
        <v>1199</v>
      </c>
      <c r="C197" s="14" t="s">
        <v>212</v>
      </c>
      <c r="D197" s="77" t="s">
        <v>213</v>
      </c>
      <c r="E197" s="23" t="s">
        <v>933</v>
      </c>
      <c r="F197" s="24">
        <v>2</v>
      </c>
      <c r="G197" s="25">
        <v>541.449999999999</v>
      </c>
      <c r="H197" s="47">
        <f t="shared" si="0"/>
        <v>1082.899999999998</v>
      </c>
      <c r="I197" s="35"/>
    </row>
    <row r="198" spans="1:11" s="6" customFormat="1" ht="15">
      <c r="A198" s="34">
        <v>197</v>
      </c>
      <c r="B198" s="23" t="s">
        <v>1199</v>
      </c>
      <c r="C198" s="14" t="s">
        <v>214</v>
      </c>
      <c r="D198" s="77" t="s">
        <v>215</v>
      </c>
      <c r="E198" s="23" t="s">
        <v>933</v>
      </c>
      <c r="F198" s="24">
        <v>2</v>
      </c>
      <c r="G198" s="25">
        <v>181.285</v>
      </c>
      <c r="H198" s="47">
        <f t="shared" si="0"/>
        <v>362.57</v>
      </c>
      <c r="I198" s="35"/>
      <c r="K198" s="2"/>
    </row>
    <row r="199" spans="1:9" ht="15">
      <c r="A199" s="34">
        <v>198</v>
      </c>
      <c r="B199" s="23" t="s">
        <v>1215</v>
      </c>
      <c r="C199" s="14" t="s">
        <v>1214</v>
      </c>
      <c r="D199" s="77" t="s">
        <v>1213</v>
      </c>
      <c r="E199" s="23" t="s">
        <v>933</v>
      </c>
      <c r="F199" s="24">
        <v>3</v>
      </c>
      <c r="G199" s="25">
        <v>500</v>
      </c>
      <c r="H199" s="47">
        <f t="shared" si="0"/>
        <v>1500</v>
      </c>
      <c r="I199" s="35"/>
    </row>
    <row r="200" spans="1:9" ht="30">
      <c r="A200" s="34">
        <v>199</v>
      </c>
      <c r="B200" s="23" t="s">
        <v>893</v>
      </c>
      <c r="C200" s="14" t="s">
        <v>894</v>
      </c>
      <c r="D200" s="77" t="s">
        <v>895</v>
      </c>
      <c r="E200" s="23" t="s">
        <v>896</v>
      </c>
      <c r="F200" s="24">
        <v>1</v>
      </c>
      <c r="G200" s="25">
        <v>1916</v>
      </c>
      <c r="H200" s="47">
        <f t="shared" si="0"/>
        <v>1916</v>
      </c>
      <c r="I200" s="38"/>
    </row>
    <row r="201" spans="1:9" ht="30">
      <c r="A201" s="34">
        <v>200</v>
      </c>
      <c r="B201" s="23" t="s">
        <v>705</v>
      </c>
      <c r="C201" s="14" t="s">
        <v>8</v>
      </c>
      <c r="D201" s="77" t="s">
        <v>7</v>
      </c>
      <c r="E201" s="23" t="s">
        <v>933</v>
      </c>
      <c r="F201" s="24">
        <v>1</v>
      </c>
      <c r="G201" s="25">
        <v>663</v>
      </c>
      <c r="H201" s="47">
        <f t="shared" si="0"/>
        <v>663</v>
      </c>
      <c r="I201" s="38"/>
    </row>
    <row r="202" spans="1:9" ht="15">
      <c r="A202" s="34">
        <v>201</v>
      </c>
      <c r="B202" s="23" t="s">
        <v>735</v>
      </c>
      <c r="C202" s="14" t="s">
        <v>897</v>
      </c>
      <c r="D202" s="77" t="s">
        <v>898</v>
      </c>
      <c r="E202" s="23" t="s">
        <v>933</v>
      </c>
      <c r="F202" s="24">
        <v>1</v>
      </c>
      <c r="G202" s="25">
        <v>358.0525</v>
      </c>
      <c r="H202" s="47">
        <f t="shared" si="0"/>
        <v>358.0525</v>
      </c>
      <c r="I202" s="35"/>
    </row>
    <row r="203" spans="1:11" s="6" customFormat="1" ht="15">
      <c r="A203" s="34">
        <v>202</v>
      </c>
      <c r="B203" s="23" t="s">
        <v>735</v>
      </c>
      <c r="C203" s="14" t="s">
        <v>5</v>
      </c>
      <c r="D203" s="77" t="s">
        <v>6</v>
      </c>
      <c r="E203" s="23" t="s">
        <v>933</v>
      </c>
      <c r="F203" s="24">
        <v>1</v>
      </c>
      <c r="G203" s="25">
        <v>435</v>
      </c>
      <c r="H203" s="47">
        <f t="shared" si="0"/>
        <v>435</v>
      </c>
      <c r="I203" s="38"/>
      <c r="K203" s="2"/>
    </row>
    <row r="204" spans="1:11" s="6" customFormat="1" ht="15">
      <c r="A204" s="34">
        <v>203</v>
      </c>
      <c r="B204" s="23" t="s">
        <v>17</v>
      </c>
      <c r="C204" s="14" t="s">
        <v>16</v>
      </c>
      <c r="D204" s="77" t="s">
        <v>15</v>
      </c>
      <c r="E204" s="23" t="s">
        <v>933</v>
      </c>
      <c r="F204" s="24">
        <v>1</v>
      </c>
      <c r="G204" s="25">
        <v>250</v>
      </c>
      <c r="H204" s="47">
        <f t="shared" si="0"/>
        <v>250</v>
      </c>
      <c r="I204" s="38"/>
      <c r="K204" s="2"/>
    </row>
    <row r="205" spans="1:11" s="6" customFormat="1" ht="15">
      <c r="A205" s="34">
        <v>204</v>
      </c>
      <c r="B205" s="23" t="s">
        <v>735</v>
      </c>
      <c r="C205" s="14" t="s">
        <v>3</v>
      </c>
      <c r="D205" s="77" t="s">
        <v>4</v>
      </c>
      <c r="E205" s="23" t="s">
        <v>933</v>
      </c>
      <c r="F205" s="24">
        <v>2</v>
      </c>
      <c r="G205" s="25">
        <v>418.8275</v>
      </c>
      <c r="H205" s="47">
        <f t="shared" si="0"/>
        <v>837.655</v>
      </c>
      <c r="I205" s="35"/>
      <c r="K205" s="2"/>
    </row>
    <row r="206" spans="1:11" s="6" customFormat="1" ht="15">
      <c r="A206" s="34">
        <v>205</v>
      </c>
      <c r="B206" s="23" t="s">
        <v>256</v>
      </c>
      <c r="C206" s="14">
        <v>24908</v>
      </c>
      <c r="D206" s="77" t="s">
        <v>19</v>
      </c>
      <c r="E206" s="23" t="s">
        <v>933</v>
      </c>
      <c r="F206" s="24">
        <v>2</v>
      </c>
      <c r="G206" s="25">
        <v>450</v>
      </c>
      <c r="H206" s="47">
        <f t="shared" si="0"/>
        <v>900</v>
      </c>
      <c r="I206" s="38"/>
      <c r="K206" s="2"/>
    </row>
    <row r="207" spans="1:9" ht="15">
      <c r="A207" s="34">
        <v>206</v>
      </c>
      <c r="B207" s="23" t="s">
        <v>1370</v>
      </c>
      <c r="C207" s="14" t="s">
        <v>11</v>
      </c>
      <c r="D207" s="77" t="s">
        <v>12</v>
      </c>
      <c r="E207" s="23" t="s">
        <v>933</v>
      </c>
      <c r="F207" s="24">
        <v>1</v>
      </c>
      <c r="G207" s="25">
        <v>1474</v>
      </c>
      <c r="H207" s="47">
        <f t="shared" si="0"/>
        <v>1474</v>
      </c>
      <c r="I207" s="38"/>
    </row>
    <row r="208" spans="1:9" ht="15">
      <c r="A208" s="34">
        <v>207</v>
      </c>
      <c r="B208" s="23" t="s">
        <v>735</v>
      </c>
      <c r="C208" s="14" t="s">
        <v>9</v>
      </c>
      <c r="D208" s="77" t="s">
        <v>10</v>
      </c>
      <c r="E208" s="23" t="s">
        <v>933</v>
      </c>
      <c r="F208" s="24">
        <v>1</v>
      </c>
      <c r="G208" s="25">
        <v>435.324500000002</v>
      </c>
      <c r="H208" s="47">
        <f t="shared" si="0"/>
        <v>435.324500000002</v>
      </c>
      <c r="I208" s="35"/>
    </row>
    <row r="209" spans="1:11" s="6" customFormat="1" ht="15">
      <c r="A209" s="34">
        <v>208</v>
      </c>
      <c r="B209" s="23" t="s">
        <v>256</v>
      </c>
      <c r="C209" s="14">
        <v>27807</v>
      </c>
      <c r="D209" s="77" t="s">
        <v>18</v>
      </c>
      <c r="E209" s="23" t="s">
        <v>933</v>
      </c>
      <c r="F209" s="24">
        <v>1</v>
      </c>
      <c r="G209" s="25">
        <v>836</v>
      </c>
      <c r="H209" s="47">
        <f t="shared" si="0"/>
        <v>836</v>
      </c>
      <c r="I209" s="38"/>
      <c r="K209" s="2"/>
    </row>
    <row r="210" spans="1:11" s="6" customFormat="1" ht="15">
      <c r="A210" s="34">
        <v>209</v>
      </c>
      <c r="B210" s="23">
        <v>555</v>
      </c>
      <c r="C210" s="14" t="s">
        <v>13</v>
      </c>
      <c r="D210" s="77" t="s">
        <v>14</v>
      </c>
      <c r="E210" s="23" t="s">
        <v>933</v>
      </c>
      <c r="F210" s="24">
        <v>1</v>
      </c>
      <c r="G210" s="25">
        <v>723</v>
      </c>
      <c r="H210" s="47">
        <f t="shared" si="0"/>
        <v>723</v>
      </c>
      <c r="I210" s="38"/>
      <c r="K210" s="2"/>
    </row>
    <row r="211" spans="1:11" s="6" customFormat="1" ht="15">
      <c r="A211" s="34">
        <v>210</v>
      </c>
      <c r="B211" s="23" t="s">
        <v>705</v>
      </c>
      <c r="C211" s="14" t="s">
        <v>753</v>
      </c>
      <c r="D211" s="77" t="s">
        <v>752</v>
      </c>
      <c r="E211" s="23" t="s">
        <v>933</v>
      </c>
      <c r="F211" s="24">
        <v>2</v>
      </c>
      <c r="G211" s="25">
        <v>478</v>
      </c>
      <c r="H211" s="47">
        <f t="shared" si="0"/>
        <v>956</v>
      </c>
      <c r="I211" s="38"/>
      <c r="K211" s="2"/>
    </row>
    <row r="212" spans="1:9" ht="30">
      <c r="A212" s="34">
        <v>211</v>
      </c>
      <c r="B212" s="23" t="s">
        <v>1147</v>
      </c>
      <c r="C212" s="14" t="s">
        <v>764</v>
      </c>
      <c r="D212" s="77" t="s">
        <v>765</v>
      </c>
      <c r="E212" s="23" t="s">
        <v>933</v>
      </c>
      <c r="F212" s="24">
        <v>4</v>
      </c>
      <c r="G212" s="25">
        <v>338.33475</v>
      </c>
      <c r="H212" s="47">
        <f t="shared" si="0"/>
        <v>1353.339</v>
      </c>
      <c r="I212" s="35"/>
    </row>
    <row r="213" spans="1:11" s="6" customFormat="1" ht="30">
      <c r="A213" s="34">
        <v>212</v>
      </c>
      <c r="B213" s="23" t="s">
        <v>1086</v>
      </c>
      <c r="C213" s="14" t="s">
        <v>905</v>
      </c>
      <c r="D213" s="77" t="s">
        <v>904</v>
      </c>
      <c r="E213" s="23" t="s">
        <v>933</v>
      </c>
      <c r="F213" s="24">
        <v>2</v>
      </c>
      <c r="G213" s="25">
        <v>375.0955</v>
      </c>
      <c r="H213" s="47">
        <f t="shared" si="0"/>
        <v>750.191</v>
      </c>
      <c r="I213" s="35"/>
      <c r="K213" s="2"/>
    </row>
    <row r="214" spans="1:11" s="6" customFormat="1" ht="15">
      <c r="A214" s="34">
        <v>213</v>
      </c>
      <c r="B214" s="23" t="s">
        <v>1195</v>
      </c>
      <c r="C214" s="14">
        <v>915780</v>
      </c>
      <c r="D214" s="77" t="s">
        <v>760</v>
      </c>
      <c r="E214" s="23" t="s">
        <v>933</v>
      </c>
      <c r="F214" s="24">
        <v>2</v>
      </c>
      <c r="G214" s="25">
        <v>816</v>
      </c>
      <c r="H214" s="47">
        <f t="shared" si="0"/>
        <v>1632</v>
      </c>
      <c r="I214" s="38"/>
      <c r="K214" s="2"/>
    </row>
    <row r="215" spans="1:11" s="6" customFormat="1" ht="15">
      <c r="A215" s="34">
        <v>214</v>
      </c>
      <c r="B215" s="23" t="s">
        <v>913</v>
      </c>
      <c r="C215" s="14" t="s">
        <v>1662</v>
      </c>
      <c r="D215" s="77" t="s">
        <v>1663</v>
      </c>
      <c r="E215" s="23" t="s">
        <v>933</v>
      </c>
      <c r="F215" s="24">
        <v>1</v>
      </c>
      <c r="G215" s="25">
        <v>210.704</v>
      </c>
      <c r="H215" s="47">
        <f t="shared" si="0"/>
        <v>210.704</v>
      </c>
      <c r="I215" s="35"/>
      <c r="K215" s="2"/>
    </row>
    <row r="216" spans="1:11" s="6" customFormat="1" ht="15">
      <c r="A216" s="34">
        <v>215</v>
      </c>
      <c r="B216" s="23" t="s">
        <v>705</v>
      </c>
      <c r="C216" s="14" t="s">
        <v>751</v>
      </c>
      <c r="D216" s="77" t="s">
        <v>750</v>
      </c>
      <c r="E216" s="23" t="s">
        <v>933</v>
      </c>
      <c r="F216" s="24">
        <v>2</v>
      </c>
      <c r="G216" s="25">
        <v>438</v>
      </c>
      <c r="H216" s="47">
        <f t="shared" si="0"/>
        <v>876</v>
      </c>
      <c r="I216" s="35"/>
      <c r="K216" s="2"/>
    </row>
    <row r="217" spans="1:11" s="6" customFormat="1" ht="15">
      <c r="A217" s="34">
        <v>216</v>
      </c>
      <c r="B217" s="23" t="s">
        <v>1086</v>
      </c>
      <c r="C217" s="14">
        <v>301583586</v>
      </c>
      <c r="D217" s="77" t="s">
        <v>906</v>
      </c>
      <c r="E217" s="23" t="s">
        <v>933</v>
      </c>
      <c r="F217" s="24">
        <v>1</v>
      </c>
      <c r="G217" s="25">
        <v>670</v>
      </c>
      <c r="H217" s="47">
        <f t="shared" si="0"/>
        <v>670</v>
      </c>
      <c r="I217" s="38"/>
      <c r="K217" s="2"/>
    </row>
    <row r="218" spans="1:11" s="6" customFormat="1" ht="30">
      <c r="A218" s="34">
        <v>217</v>
      </c>
      <c r="B218" s="23" t="s">
        <v>1086</v>
      </c>
      <c r="C218" s="14">
        <v>302217586</v>
      </c>
      <c r="D218" s="77" t="s">
        <v>763</v>
      </c>
      <c r="E218" s="23" t="s">
        <v>933</v>
      </c>
      <c r="F218" s="24">
        <v>2</v>
      </c>
      <c r="G218" s="25">
        <v>647</v>
      </c>
      <c r="H218" s="47">
        <f t="shared" si="0"/>
        <v>1294</v>
      </c>
      <c r="I218" s="38"/>
      <c r="K218" s="2"/>
    </row>
    <row r="219" spans="1:9" ht="30">
      <c r="A219" s="34">
        <v>218</v>
      </c>
      <c r="B219" s="23" t="s">
        <v>705</v>
      </c>
      <c r="C219" s="14" t="s">
        <v>749</v>
      </c>
      <c r="D219" s="77" t="s">
        <v>748</v>
      </c>
      <c r="E219" s="23" t="s">
        <v>933</v>
      </c>
      <c r="F219" s="24">
        <v>2</v>
      </c>
      <c r="G219" s="25">
        <v>789</v>
      </c>
      <c r="H219" s="47">
        <f t="shared" si="0"/>
        <v>1578</v>
      </c>
      <c r="I219" s="35"/>
    </row>
    <row r="220" spans="1:9" ht="30">
      <c r="A220" s="34">
        <v>219</v>
      </c>
      <c r="B220" s="23" t="s">
        <v>902</v>
      </c>
      <c r="C220" s="14" t="s">
        <v>903</v>
      </c>
      <c r="D220" s="77" t="s">
        <v>748</v>
      </c>
      <c r="E220" s="23" t="s">
        <v>933</v>
      </c>
      <c r="F220" s="24">
        <v>2</v>
      </c>
      <c r="G220" s="25">
        <v>1288</v>
      </c>
      <c r="H220" s="47">
        <f t="shared" si="0"/>
        <v>2576</v>
      </c>
      <c r="I220" s="38"/>
    </row>
    <row r="221" spans="1:11" s="6" customFormat="1" ht="15">
      <c r="A221" s="34">
        <v>220</v>
      </c>
      <c r="B221" s="23" t="s">
        <v>901</v>
      </c>
      <c r="C221" s="14" t="s">
        <v>900</v>
      </c>
      <c r="D221" s="77" t="s">
        <v>899</v>
      </c>
      <c r="E221" s="23" t="s">
        <v>933</v>
      </c>
      <c r="F221" s="24">
        <v>1</v>
      </c>
      <c r="G221" s="25">
        <v>1038</v>
      </c>
      <c r="H221" s="47">
        <f t="shared" si="0"/>
        <v>1038</v>
      </c>
      <c r="I221" s="38"/>
      <c r="K221" s="2"/>
    </row>
    <row r="222" spans="1:11" s="6" customFormat="1" ht="15">
      <c r="A222" s="34">
        <v>221</v>
      </c>
      <c r="B222" s="23" t="s">
        <v>735</v>
      </c>
      <c r="C222" s="14" t="s">
        <v>742</v>
      </c>
      <c r="D222" s="77" t="s">
        <v>743</v>
      </c>
      <c r="E222" s="23" t="s">
        <v>933</v>
      </c>
      <c r="F222" s="24">
        <v>1</v>
      </c>
      <c r="G222" s="25">
        <v>392.899</v>
      </c>
      <c r="H222" s="47">
        <f t="shared" si="0"/>
        <v>392.899</v>
      </c>
      <c r="I222" s="35"/>
      <c r="K222" s="2"/>
    </row>
    <row r="223" spans="1:11" s="6" customFormat="1" ht="15">
      <c r="A223" s="34">
        <v>222</v>
      </c>
      <c r="B223" s="23" t="s">
        <v>735</v>
      </c>
      <c r="C223" s="14" t="s">
        <v>740</v>
      </c>
      <c r="D223" s="77" t="s">
        <v>741</v>
      </c>
      <c r="E223" s="23" t="s">
        <v>933</v>
      </c>
      <c r="F223" s="24">
        <v>1</v>
      </c>
      <c r="G223" s="25">
        <v>407.6085</v>
      </c>
      <c r="H223" s="47">
        <f t="shared" si="0"/>
        <v>407.6085</v>
      </c>
      <c r="I223" s="35"/>
      <c r="K223" s="2"/>
    </row>
    <row r="224" spans="1:11" s="6" customFormat="1" ht="15">
      <c r="A224" s="34">
        <v>223</v>
      </c>
      <c r="B224" s="23" t="s">
        <v>735</v>
      </c>
      <c r="C224" s="14" t="s">
        <v>738</v>
      </c>
      <c r="D224" s="77" t="s">
        <v>739</v>
      </c>
      <c r="E224" s="23" t="s">
        <v>933</v>
      </c>
      <c r="F224" s="24">
        <v>1</v>
      </c>
      <c r="G224" s="25">
        <v>394.069</v>
      </c>
      <c r="H224" s="47">
        <f t="shared" si="0"/>
        <v>394.069</v>
      </c>
      <c r="I224" s="35"/>
      <c r="K224" s="2"/>
    </row>
    <row r="225" spans="1:11" s="6" customFormat="1" ht="15">
      <c r="A225" s="34">
        <v>224</v>
      </c>
      <c r="B225" s="23" t="s">
        <v>735</v>
      </c>
      <c r="C225" s="14" t="s">
        <v>736</v>
      </c>
      <c r="D225" s="77" t="s">
        <v>737</v>
      </c>
      <c r="E225" s="23" t="s">
        <v>933</v>
      </c>
      <c r="F225" s="24">
        <v>1</v>
      </c>
      <c r="G225" s="25">
        <v>385.723</v>
      </c>
      <c r="H225" s="47">
        <f t="shared" si="0"/>
        <v>385.723</v>
      </c>
      <c r="I225" s="35"/>
      <c r="K225" s="2"/>
    </row>
    <row r="226" spans="1:11" s="6" customFormat="1" ht="15">
      <c r="A226" s="34">
        <v>225</v>
      </c>
      <c r="B226" s="23" t="s">
        <v>913</v>
      </c>
      <c r="C226" s="14" t="s">
        <v>916</v>
      </c>
      <c r="D226" s="77" t="s">
        <v>917</v>
      </c>
      <c r="E226" s="23" t="s">
        <v>933</v>
      </c>
      <c r="F226" s="24">
        <v>1</v>
      </c>
      <c r="G226" s="25">
        <v>231.3935</v>
      </c>
      <c r="H226" s="47">
        <f t="shared" si="0"/>
        <v>231.3935</v>
      </c>
      <c r="I226" s="35"/>
      <c r="K226" s="2"/>
    </row>
    <row r="227" spans="1:11" s="6" customFormat="1" ht="15">
      <c r="A227" s="34">
        <v>226</v>
      </c>
      <c r="B227" s="23" t="s">
        <v>913</v>
      </c>
      <c r="C227" s="14" t="s">
        <v>914</v>
      </c>
      <c r="D227" s="77" t="s">
        <v>915</v>
      </c>
      <c r="E227" s="23" t="s">
        <v>933</v>
      </c>
      <c r="F227" s="24">
        <v>1</v>
      </c>
      <c r="G227" s="25">
        <v>233.1225</v>
      </c>
      <c r="H227" s="47">
        <f t="shared" si="0"/>
        <v>233.1225</v>
      </c>
      <c r="I227" s="35"/>
      <c r="K227" s="2"/>
    </row>
    <row r="228" spans="1:11" s="6" customFormat="1" ht="15">
      <c r="A228" s="34">
        <v>227</v>
      </c>
      <c r="B228" s="23" t="s">
        <v>1147</v>
      </c>
      <c r="C228" s="14">
        <v>22465</v>
      </c>
      <c r="D228" s="77" t="s">
        <v>907</v>
      </c>
      <c r="E228" s="23" t="s">
        <v>933</v>
      </c>
      <c r="F228" s="24">
        <v>1</v>
      </c>
      <c r="G228" s="25">
        <v>573</v>
      </c>
      <c r="H228" s="47">
        <f t="shared" si="0"/>
        <v>573</v>
      </c>
      <c r="I228" s="38"/>
      <c r="K228" s="2"/>
    </row>
    <row r="229" spans="1:11" s="6" customFormat="1" ht="15">
      <c r="A229" s="34">
        <v>228</v>
      </c>
      <c r="B229" s="23" t="s">
        <v>735</v>
      </c>
      <c r="C229" s="14" t="s">
        <v>746</v>
      </c>
      <c r="D229" s="77" t="s">
        <v>747</v>
      </c>
      <c r="E229" s="23" t="s">
        <v>933</v>
      </c>
      <c r="F229" s="24">
        <v>1</v>
      </c>
      <c r="G229" s="25">
        <v>382.7395</v>
      </c>
      <c r="H229" s="47">
        <f t="shared" si="0"/>
        <v>382.7395</v>
      </c>
      <c r="I229" s="35"/>
      <c r="K229" s="2"/>
    </row>
    <row r="230" spans="1:11" s="6" customFormat="1" ht="15">
      <c r="A230" s="34">
        <v>229</v>
      </c>
      <c r="B230" s="23" t="s">
        <v>730</v>
      </c>
      <c r="C230" s="14" t="s">
        <v>755</v>
      </c>
      <c r="D230" s="77" t="s">
        <v>754</v>
      </c>
      <c r="E230" s="23" t="s">
        <v>933</v>
      </c>
      <c r="F230" s="24">
        <v>4</v>
      </c>
      <c r="G230" s="25">
        <v>470</v>
      </c>
      <c r="H230" s="47">
        <f t="shared" si="0"/>
        <v>1880</v>
      </c>
      <c r="I230" s="35"/>
      <c r="K230" s="2"/>
    </row>
    <row r="231" spans="1:11" s="6" customFormat="1" ht="15">
      <c r="A231" s="34">
        <v>230</v>
      </c>
      <c r="B231" s="23" t="s">
        <v>955</v>
      </c>
      <c r="C231" s="14" t="s">
        <v>758</v>
      </c>
      <c r="D231" s="77" t="s">
        <v>759</v>
      </c>
      <c r="E231" s="23" t="s">
        <v>933</v>
      </c>
      <c r="F231" s="24">
        <v>1</v>
      </c>
      <c r="G231" s="25">
        <v>218.01</v>
      </c>
      <c r="H231" s="47">
        <f t="shared" si="0"/>
        <v>218.01</v>
      </c>
      <c r="I231" s="35"/>
      <c r="K231" s="2"/>
    </row>
    <row r="232" spans="1:11" s="6" customFormat="1" ht="15">
      <c r="A232" s="34">
        <v>231</v>
      </c>
      <c r="B232" s="23" t="s">
        <v>955</v>
      </c>
      <c r="C232" s="14" t="s">
        <v>756</v>
      </c>
      <c r="D232" s="77" t="s">
        <v>757</v>
      </c>
      <c r="E232" s="23" t="s">
        <v>933</v>
      </c>
      <c r="F232" s="24">
        <v>1</v>
      </c>
      <c r="G232" s="25">
        <v>208.559</v>
      </c>
      <c r="H232" s="47">
        <f t="shared" si="0"/>
        <v>208.559</v>
      </c>
      <c r="I232" s="35"/>
      <c r="K232" s="2"/>
    </row>
    <row r="233" spans="1:11" s="6" customFormat="1" ht="15">
      <c r="A233" s="34">
        <v>232</v>
      </c>
      <c r="B233" s="23" t="s">
        <v>735</v>
      </c>
      <c r="C233" s="14" t="s">
        <v>744</v>
      </c>
      <c r="D233" s="77" t="s">
        <v>745</v>
      </c>
      <c r="E233" s="23" t="s">
        <v>933</v>
      </c>
      <c r="F233" s="24">
        <v>1</v>
      </c>
      <c r="G233" s="25">
        <v>372.84</v>
      </c>
      <c r="H233" s="47">
        <f t="shared" si="0"/>
        <v>372.84</v>
      </c>
      <c r="I233" s="35"/>
      <c r="K233" s="2"/>
    </row>
    <row r="234" spans="1:11" s="6" customFormat="1" ht="15">
      <c r="A234" s="34">
        <v>233</v>
      </c>
      <c r="B234" s="23" t="s">
        <v>1195</v>
      </c>
      <c r="C234" s="14">
        <v>925450</v>
      </c>
      <c r="D234" s="77" t="s">
        <v>761</v>
      </c>
      <c r="E234" s="23" t="s">
        <v>933</v>
      </c>
      <c r="F234" s="24">
        <v>1</v>
      </c>
      <c r="G234" s="25">
        <v>797</v>
      </c>
      <c r="H234" s="47">
        <f t="shared" si="0"/>
        <v>797</v>
      </c>
      <c r="I234" s="38"/>
      <c r="K234" s="2"/>
    </row>
    <row r="235" spans="1:9" ht="15">
      <c r="A235" s="34">
        <v>234</v>
      </c>
      <c r="B235" s="23" t="s">
        <v>1086</v>
      </c>
      <c r="C235" s="14">
        <v>111650586</v>
      </c>
      <c r="D235" s="77" t="s">
        <v>761</v>
      </c>
      <c r="E235" s="23" t="s">
        <v>933</v>
      </c>
      <c r="F235" s="24">
        <v>1</v>
      </c>
      <c r="G235" s="25">
        <v>647</v>
      </c>
      <c r="H235" s="47">
        <f t="shared" si="0"/>
        <v>647</v>
      </c>
      <c r="I235" s="38"/>
    </row>
    <row r="236" spans="1:11" s="6" customFormat="1" ht="15">
      <c r="A236" s="34">
        <v>235</v>
      </c>
      <c r="B236" s="23" t="s">
        <v>1195</v>
      </c>
      <c r="C236" s="14">
        <v>925451</v>
      </c>
      <c r="D236" s="77" t="s">
        <v>762</v>
      </c>
      <c r="E236" s="23" t="s">
        <v>933</v>
      </c>
      <c r="F236" s="24">
        <v>1</v>
      </c>
      <c r="G236" s="25">
        <v>813</v>
      </c>
      <c r="H236" s="47">
        <f t="shared" si="0"/>
        <v>813</v>
      </c>
      <c r="I236" s="38"/>
      <c r="K236" s="2"/>
    </row>
    <row r="237" spans="1:9" ht="15">
      <c r="A237" s="34">
        <v>236</v>
      </c>
      <c r="B237" s="23" t="s">
        <v>1086</v>
      </c>
      <c r="C237" s="14">
        <v>111651586</v>
      </c>
      <c r="D237" s="77" t="s">
        <v>762</v>
      </c>
      <c r="E237" s="23" t="s">
        <v>933</v>
      </c>
      <c r="F237" s="24">
        <v>1</v>
      </c>
      <c r="G237" s="25">
        <v>647</v>
      </c>
      <c r="H237" s="47">
        <f t="shared" si="0"/>
        <v>647</v>
      </c>
      <c r="I237" s="38"/>
    </row>
    <row r="238" spans="1:9" ht="45">
      <c r="A238" s="34">
        <v>237</v>
      </c>
      <c r="B238" s="23" t="s">
        <v>925</v>
      </c>
      <c r="C238" s="14" t="s">
        <v>923</v>
      </c>
      <c r="D238" s="77" t="s">
        <v>924</v>
      </c>
      <c r="E238" s="23" t="s">
        <v>933</v>
      </c>
      <c r="F238" s="24">
        <v>1</v>
      </c>
      <c r="G238" s="25">
        <v>459</v>
      </c>
      <c r="H238" s="47">
        <f t="shared" si="0"/>
        <v>459</v>
      </c>
      <c r="I238" s="38"/>
    </row>
    <row r="239" spans="1:9" ht="15">
      <c r="A239" s="34">
        <v>238</v>
      </c>
      <c r="B239" s="23" t="s">
        <v>1199</v>
      </c>
      <c r="C239" s="14" t="s">
        <v>891</v>
      </c>
      <c r="D239" s="77" t="s">
        <v>892</v>
      </c>
      <c r="E239" s="23" t="s">
        <v>933</v>
      </c>
      <c r="F239" s="24">
        <v>1</v>
      </c>
      <c r="G239" s="25">
        <v>404.4105</v>
      </c>
      <c r="H239" s="47">
        <f t="shared" si="0"/>
        <v>404.4105</v>
      </c>
      <c r="I239" s="35"/>
    </row>
    <row r="240" spans="1:9" ht="15">
      <c r="A240" s="34">
        <v>239</v>
      </c>
      <c r="B240" s="23" t="s">
        <v>925</v>
      </c>
      <c r="C240" s="14" t="s">
        <v>926</v>
      </c>
      <c r="D240" s="77" t="s">
        <v>927</v>
      </c>
      <c r="E240" s="23" t="s">
        <v>933</v>
      </c>
      <c r="F240" s="24">
        <v>1</v>
      </c>
      <c r="G240" s="25">
        <v>681</v>
      </c>
      <c r="H240" s="47">
        <f t="shared" si="0"/>
        <v>681</v>
      </c>
      <c r="I240" s="38"/>
    </row>
    <row r="241" spans="1:9" ht="15">
      <c r="A241" s="34">
        <v>240</v>
      </c>
      <c r="B241" s="23" t="s">
        <v>1199</v>
      </c>
      <c r="C241" s="14" t="s">
        <v>1258</v>
      </c>
      <c r="D241" s="77" t="s">
        <v>1257</v>
      </c>
      <c r="E241" s="23" t="s">
        <v>933</v>
      </c>
      <c r="F241" s="24">
        <v>2</v>
      </c>
      <c r="G241" s="25">
        <v>401</v>
      </c>
      <c r="H241" s="47">
        <f t="shared" si="0"/>
        <v>802</v>
      </c>
      <c r="I241" s="38"/>
    </row>
    <row r="242" spans="1:9" ht="15">
      <c r="A242" s="34">
        <v>241</v>
      </c>
      <c r="B242" s="23" t="s">
        <v>920</v>
      </c>
      <c r="C242" s="14" t="s">
        <v>921</v>
      </c>
      <c r="D242" s="77" t="s">
        <v>922</v>
      </c>
      <c r="E242" s="23" t="s">
        <v>933</v>
      </c>
      <c r="F242" s="24">
        <v>1</v>
      </c>
      <c r="G242" s="25">
        <v>804</v>
      </c>
      <c r="H242" s="47">
        <f t="shared" si="0"/>
        <v>804</v>
      </c>
      <c r="I242" s="38"/>
    </row>
    <row r="243" spans="1:11" s="6" customFormat="1" ht="15">
      <c r="A243" s="34">
        <v>242</v>
      </c>
      <c r="B243" s="23" t="s">
        <v>920</v>
      </c>
      <c r="C243" s="14" t="s">
        <v>919</v>
      </c>
      <c r="D243" s="77" t="s">
        <v>918</v>
      </c>
      <c r="E243" s="23" t="s">
        <v>933</v>
      </c>
      <c r="F243" s="24">
        <v>1</v>
      </c>
      <c r="G243" s="25">
        <v>795</v>
      </c>
      <c r="H243" s="47">
        <f t="shared" si="0"/>
        <v>795</v>
      </c>
      <c r="I243" s="38"/>
      <c r="K243" s="2"/>
    </row>
    <row r="244" spans="1:9" ht="30">
      <c r="A244" s="34">
        <v>243</v>
      </c>
      <c r="B244" s="23" t="s">
        <v>910</v>
      </c>
      <c r="C244" s="14" t="s">
        <v>911</v>
      </c>
      <c r="D244" s="77" t="s">
        <v>912</v>
      </c>
      <c r="E244" s="23" t="s">
        <v>933</v>
      </c>
      <c r="F244" s="24">
        <v>2</v>
      </c>
      <c r="G244" s="25">
        <v>361.3935</v>
      </c>
      <c r="H244" s="47">
        <f t="shared" si="0"/>
        <v>722.787</v>
      </c>
      <c r="I244" s="35"/>
    </row>
    <row r="245" spans="1:9" ht="30">
      <c r="A245" s="34">
        <v>244</v>
      </c>
      <c r="B245" s="23" t="s">
        <v>730</v>
      </c>
      <c r="C245" s="14" t="s">
        <v>216</v>
      </c>
      <c r="D245" s="77" t="s">
        <v>217</v>
      </c>
      <c r="E245" s="23" t="s">
        <v>933</v>
      </c>
      <c r="F245" s="24">
        <v>1</v>
      </c>
      <c r="G245" s="25">
        <v>316.3095</v>
      </c>
      <c r="H245" s="47">
        <f t="shared" si="0"/>
        <v>316.3095</v>
      </c>
      <c r="I245" s="35"/>
    </row>
    <row r="246" spans="1:9" ht="15">
      <c r="A246" s="34">
        <v>245</v>
      </c>
      <c r="B246" s="23" t="s">
        <v>1147</v>
      </c>
      <c r="C246" s="14" t="s">
        <v>227</v>
      </c>
      <c r="D246" s="77" t="s">
        <v>228</v>
      </c>
      <c r="E246" s="23" t="s">
        <v>933</v>
      </c>
      <c r="F246" s="24">
        <v>2</v>
      </c>
      <c r="G246" s="25">
        <v>200.5965</v>
      </c>
      <c r="H246" s="47">
        <f t="shared" si="0"/>
        <v>401.193</v>
      </c>
      <c r="I246" s="35"/>
    </row>
    <row r="247" spans="1:9" ht="15">
      <c r="A247" s="34">
        <v>246</v>
      </c>
      <c r="B247" s="23" t="s">
        <v>1086</v>
      </c>
      <c r="C247" s="14">
        <v>108769586</v>
      </c>
      <c r="D247" s="77" t="s">
        <v>890</v>
      </c>
      <c r="E247" s="23" t="s">
        <v>933</v>
      </c>
      <c r="F247" s="24">
        <v>2</v>
      </c>
      <c r="G247" s="25">
        <v>588</v>
      </c>
      <c r="H247" s="47">
        <f t="shared" si="0"/>
        <v>1176</v>
      </c>
      <c r="I247" s="38"/>
    </row>
    <row r="248" spans="1:11" s="6" customFormat="1" ht="15">
      <c r="A248" s="34">
        <v>247</v>
      </c>
      <c r="B248" s="23" t="s">
        <v>908</v>
      </c>
      <c r="C248" s="14" t="s">
        <v>909</v>
      </c>
      <c r="D248" s="77" t="s">
        <v>890</v>
      </c>
      <c r="E248" s="23" t="s">
        <v>933</v>
      </c>
      <c r="F248" s="24">
        <v>2</v>
      </c>
      <c r="G248" s="25">
        <v>588.718000000002</v>
      </c>
      <c r="H248" s="47">
        <f t="shared" si="0"/>
        <v>1177.436000000004</v>
      </c>
      <c r="I248" s="35"/>
      <c r="K248" s="2"/>
    </row>
    <row r="249" spans="1:11" s="6" customFormat="1" ht="15">
      <c r="A249" s="34">
        <v>248</v>
      </c>
      <c r="B249" s="23" t="s">
        <v>646</v>
      </c>
      <c r="C249" s="14">
        <v>4424984</v>
      </c>
      <c r="D249" s="77" t="s">
        <v>648</v>
      </c>
      <c r="E249" s="23" t="s">
        <v>933</v>
      </c>
      <c r="F249" s="24">
        <v>4</v>
      </c>
      <c r="G249" s="25">
        <v>78</v>
      </c>
      <c r="H249" s="47">
        <f t="shared" si="0"/>
        <v>312</v>
      </c>
      <c r="I249" s="38"/>
      <c r="K249" s="2"/>
    </row>
    <row r="250" spans="1:11" s="6" customFormat="1" ht="15">
      <c r="A250" s="34">
        <v>249</v>
      </c>
      <c r="B250" s="23" t="s">
        <v>902</v>
      </c>
      <c r="C250" s="14">
        <v>1370439</v>
      </c>
      <c r="D250" s="77" t="s">
        <v>648</v>
      </c>
      <c r="E250" s="23" t="s">
        <v>933</v>
      </c>
      <c r="F250" s="24">
        <v>2</v>
      </c>
      <c r="G250" s="25">
        <v>150</v>
      </c>
      <c r="H250" s="47">
        <f t="shared" si="0"/>
        <v>300</v>
      </c>
      <c r="I250" s="38"/>
      <c r="K250" s="2"/>
    </row>
    <row r="251" spans="1:9" ht="15">
      <c r="A251" s="34">
        <v>250</v>
      </c>
      <c r="B251" s="23" t="s">
        <v>902</v>
      </c>
      <c r="C251" s="14" t="s">
        <v>652</v>
      </c>
      <c r="D251" s="77" t="s">
        <v>651</v>
      </c>
      <c r="E251" s="23" t="s">
        <v>933</v>
      </c>
      <c r="F251" s="24">
        <v>1</v>
      </c>
      <c r="G251" s="25">
        <v>185</v>
      </c>
      <c r="H251" s="47">
        <f t="shared" si="0"/>
        <v>185</v>
      </c>
      <c r="I251" s="38"/>
    </row>
    <row r="252" spans="1:11" s="6" customFormat="1" ht="15">
      <c r="A252" s="34">
        <v>251</v>
      </c>
      <c r="B252" s="23" t="s">
        <v>902</v>
      </c>
      <c r="C252" s="14" t="s">
        <v>655</v>
      </c>
      <c r="D252" s="77" t="s">
        <v>651</v>
      </c>
      <c r="E252" s="23" t="s">
        <v>933</v>
      </c>
      <c r="F252" s="24">
        <v>1</v>
      </c>
      <c r="G252" s="25">
        <v>176</v>
      </c>
      <c r="H252" s="47">
        <f t="shared" si="0"/>
        <v>176</v>
      </c>
      <c r="I252" s="38"/>
      <c r="K252" s="2"/>
    </row>
    <row r="253" spans="1:9" ht="15">
      <c r="A253" s="34">
        <v>252</v>
      </c>
      <c r="B253" s="23" t="s">
        <v>902</v>
      </c>
      <c r="C253" s="14" t="s">
        <v>656</v>
      </c>
      <c r="D253" s="77" t="s">
        <v>651</v>
      </c>
      <c r="E253" s="23" t="s">
        <v>933</v>
      </c>
      <c r="F253" s="24">
        <v>1</v>
      </c>
      <c r="G253" s="25">
        <v>176</v>
      </c>
      <c r="H253" s="47">
        <f t="shared" si="0"/>
        <v>176</v>
      </c>
      <c r="I253" s="38"/>
    </row>
    <row r="254" spans="1:11" s="6" customFormat="1" ht="15">
      <c r="A254" s="34">
        <v>253</v>
      </c>
      <c r="B254" s="23" t="s">
        <v>902</v>
      </c>
      <c r="C254" s="14" t="s">
        <v>657</v>
      </c>
      <c r="D254" s="77" t="s">
        <v>651</v>
      </c>
      <c r="E254" s="23" t="s">
        <v>933</v>
      </c>
      <c r="F254" s="24">
        <v>1</v>
      </c>
      <c r="G254" s="25">
        <v>176</v>
      </c>
      <c r="H254" s="47">
        <f t="shared" si="0"/>
        <v>176</v>
      </c>
      <c r="I254" s="38"/>
      <c r="K254" s="2"/>
    </row>
    <row r="255" spans="1:9" ht="15">
      <c r="A255" s="34">
        <v>254</v>
      </c>
      <c r="B255" s="23" t="s">
        <v>902</v>
      </c>
      <c r="C255" s="14" t="s">
        <v>649</v>
      </c>
      <c r="D255" s="77" t="s">
        <v>650</v>
      </c>
      <c r="E255" s="23" t="s">
        <v>933</v>
      </c>
      <c r="F255" s="24">
        <v>1</v>
      </c>
      <c r="G255" s="25">
        <v>157</v>
      </c>
      <c r="H255" s="47">
        <f t="shared" si="0"/>
        <v>157</v>
      </c>
      <c r="I255" s="38"/>
    </row>
    <row r="256" spans="1:11" s="6" customFormat="1" ht="15">
      <c r="A256" s="34">
        <v>255</v>
      </c>
      <c r="B256" s="23" t="s">
        <v>646</v>
      </c>
      <c r="C256" s="14">
        <v>1388272</v>
      </c>
      <c r="D256" s="77" t="s">
        <v>647</v>
      </c>
      <c r="E256" s="23" t="s">
        <v>933</v>
      </c>
      <c r="F256" s="24">
        <v>2</v>
      </c>
      <c r="G256" s="25">
        <v>180</v>
      </c>
      <c r="H256" s="47">
        <f t="shared" si="0"/>
        <v>360</v>
      </c>
      <c r="I256" s="38"/>
      <c r="K256" s="2"/>
    </row>
    <row r="257" spans="1:9" ht="24" thickBot="1">
      <c r="A257" s="39"/>
      <c r="B257" s="40" t="s">
        <v>103</v>
      </c>
      <c r="C257" s="79"/>
      <c r="D257" s="80"/>
      <c r="E257" s="74"/>
      <c r="F257" s="74"/>
      <c r="G257" s="74"/>
      <c r="H257" s="44">
        <f>SUM(H2:H256)</f>
        <v>180602.91100000005</v>
      </c>
      <c r="I257" s="45"/>
    </row>
  </sheetData>
  <printOptions/>
  <pageMargins left="0.75" right="0.75" top="0.52" bottom="0.45" header="0.5" footer="0.5"/>
  <pageSetup horizontalDpi="600" verticalDpi="600" orientation="landscape" paperSize="9" scale="6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22">
      <selection activeCell="B36" sqref="B36"/>
    </sheetView>
  </sheetViews>
  <sheetFormatPr defaultColWidth="9.140625" defaultRowHeight="12.75"/>
  <cols>
    <col min="1" max="1" width="4.8515625" style="0" customWidth="1"/>
    <col min="2" max="2" width="19.7109375" style="2" customWidth="1"/>
    <col min="3" max="3" width="24.421875" style="2" customWidth="1"/>
    <col min="4" max="4" width="65.8515625" style="9" customWidth="1"/>
    <col min="5" max="5" width="7.8515625" style="0" customWidth="1"/>
    <col min="7" max="7" width="15.421875" style="0" customWidth="1"/>
    <col min="8" max="8" width="12.57421875" style="5" customWidth="1"/>
    <col min="9" max="9" width="12.421875" style="0" customWidth="1"/>
  </cols>
  <sheetData>
    <row r="1" spans="1:9" s="7" customFormat="1" ht="12.75">
      <c r="A1" s="82" t="s">
        <v>104</v>
      </c>
      <c r="B1" s="83" t="s">
        <v>935</v>
      </c>
      <c r="C1" s="83" t="s">
        <v>936</v>
      </c>
      <c r="D1" s="83" t="s">
        <v>937</v>
      </c>
      <c r="E1" s="83" t="s">
        <v>934</v>
      </c>
      <c r="F1" s="83" t="s">
        <v>939</v>
      </c>
      <c r="G1" s="83" t="s">
        <v>102</v>
      </c>
      <c r="H1" s="83" t="s">
        <v>101</v>
      </c>
      <c r="I1" s="84" t="s">
        <v>940</v>
      </c>
    </row>
    <row r="2" spans="1:9" s="6" customFormat="1" ht="15">
      <c r="A2" s="85">
        <v>1</v>
      </c>
      <c r="B2" s="23"/>
      <c r="C2" s="23"/>
      <c r="D2" s="77" t="s">
        <v>984</v>
      </c>
      <c r="E2" s="23" t="s">
        <v>933</v>
      </c>
      <c r="F2" s="24">
        <v>2</v>
      </c>
      <c r="G2" s="25">
        <v>1000</v>
      </c>
      <c r="H2" s="25">
        <f>G2*F2</f>
        <v>2000</v>
      </c>
      <c r="I2" s="38"/>
    </row>
    <row r="3" spans="1:9" s="6" customFormat="1" ht="15">
      <c r="A3" s="85">
        <v>2</v>
      </c>
      <c r="B3" s="23" t="s">
        <v>983</v>
      </c>
      <c r="C3" s="23"/>
      <c r="D3" s="77" t="s">
        <v>982</v>
      </c>
      <c r="E3" s="23" t="s">
        <v>933</v>
      </c>
      <c r="F3" s="24">
        <v>1</v>
      </c>
      <c r="G3" s="25">
        <v>800</v>
      </c>
      <c r="H3" s="25">
        <f aca="true" t="shared" si="0" ref="H3:H35">G3*F3</f>
        <v>800</v>
      </c>
      <c r="I3" s="38"/>
    </row>
    <row r="4" spans="1:9" s="6" customFormat="1" ht="15">
      <c r="A4" s="85">
        <v>3</v>
      </c>
      <c r="B4" s="23" t="s">
        <v>1649</v>
      </c>
      <c r="C4" s="23" t="s">
        <v>1650</v>
      </c>
      <c r="D4" s="77" t="s">
        <v>1651</v>
      </c>
      <c r="E4" s="23" t="s">
        <v>933</v>
      </c>
      <c r="F4" s="24">
        <v>1</v>
      </c>
      <c r="G4" s="25">
        <v>500</v>
      </c>
      <c r="H4" s="25">
        <f t="shared" si="0"/>
        <v>500</v>
      </c>
      <c r="I4" s="38"/>
    </row>
    <row r="5" spans="1:9" s="6" customFormat="1" ht="15">
      <c r="A5" s="85">
        <v>4</v>
      </c>
      <c r="B5" s="23" t="s">
        <v>1624</v>
      </c>
      <c r="C5" s="23" t="s">
        <v>1625</v>
      </c>
      <c r="D5" s="77" t="s">
        <v>1626</v>
      </c>
      <c r="E5" s="23" t="s">
        <v>933</v>
      </c>
      <c r="F5" s="24">
        <v>1</v>
      </c>
      <c r="G5" s="25">
        <v>2200</v>
      </c>
      <c r="H5" s="25">
        <f t="shared" si="0"/>
        <v>2200</v>
      </c>
      <c r="I5" s="38"/>
    </row>
    <row r="6" spans="1:9" s="6" customFormat="1" ht="15">
      <c r="A6" s="85">
        <v>5</v>
      </c>
      <c r="B6" s="23" t="s">
        <v>1180</v>
      </c>
      <c r="C6" s="23" t="s">
        <v>1181</v>
      </c>
      <c r="D6" s="77" t="s">
        <v>1182</v>
      </c>
      <c r="E6" s="23" t="s">
        <v>933</v>
      </c>
      <c r="F6" s="24">
        <v>1</v>
      </c>
      <c r="G6" s="25">
        <v>2665.195</v>
      </c>
      <c r="H6" s="25">
        <f t="shared" si="0"/>
        <v>2665.195</v>
      </c>
      <c r="I6" s="35"/>
    </row>
    <row r="7" spans="1:9" s="6" customFormat="1" ht="15">
      <c r="A7" s="85">
        <v>6</v>
      </c>
      <c r="B7" s="23" t="s">
        <v>1124</v>
      </c>
      <c r="C7" s="23" t="s">
        <v>229</v>
      </c>
      <c r="D7" s="77" t="s">
        <v>230</v>
      </c>
      <c r="E7" s="23" t="s">
        <v>933</v>
      </c>
      <c r="F7" s="24">
        <v>1</v>
      </c>
      <c r="G7" s="25">
        <v>1704.365</v>
      </c>
      <c r="H7" s="25">
        <f t="shared" si="0"/>
        <v>1704.365</v>
      </c>
      <c r="I7" s="35"/>
    </row>
    <row r="8" spans="1:9" s="6" customFormat="1" ht="15">
      <c r="A8" s="85">
        <v>7</v>
      </c>
      <c r="B8" s="23" t="s">
        <v>665</v>
      </c>
      <c r="C8" s="23" t="s">
        <v>671</v>
      </c>
      <c r="D8" s="77" t="s">
        <v>672</v>
      </c>
      <c r="E8" s="23" t="s">
        <v>933</v>
      </c>
      <c r="F8" s="24">
        <v>1</v>
      </c>
      <c r="G8" s="25">
        <v>1491</v>
      </c>
      <c r="H8" s="25">
        <f t="shared" si="0"/>
        <v>1491</v>
      </c>
      <c r="I8" s="35"/>
    </row>
    <row r="9" spans="1:9" ht="15">
      <c r="A9" s="85">
        <v>8</v>
      </c>
      <c r="B9" s="23" t="s">
        <v>665</v>
      </c>
      <c r="C9" s="23" t="s">
        <v>670</v>
      </c>
      <c r="D9" s="77" t="s">
        <v>669</v>
      </c>
      <c r="E9" s="23" t="s">
        <v>667</v>
      </c>
      <c r="F9" s="24">
        <v>1</v>
      </c>
      <c r="G9" s="25">
        <v>1905</v>
      </c>
      <c r="H9" s="25">
        <f t="shared" si="0"/>
        <v>1905</v>
      </c>
      <c r="I9" s="35"/>
    </row>
    <row r="10" spans="1:9" s="6" customFormat="1" ht="15">
      <c r="A10" s="85">
        <v>9</v>
      </c>
      <c r="B10" s="23" t="s">
        <v>665</v>
      </c>
      <c r="C10" s="23" t="s">
        <v>666</v>
      </c>
      <c r="D10" s="77" t="s">
        <v>668</v>
      </c>
      <c r="E10" s="23" t="s">
        <v>667</v>
      </c>
      <c r="F10" s="24">
        <v>1</v>
      </c>
      <c r="G10" s="25">
        <v>1905</v>
      </c>
      <c r="H10" s="25">
        <f t="shared" si="0"/>
        <v>1905</v>
      </c>
      <c r="I10" s="35"/>
    </row>
    <row r="11" spans="1:9" s="6" customFormat="1" ht="15">
      <c r="A11" s="85">
        <v>10</v>
      </c>
      <c r="B11" s="23" t="s">
        <v>660</v>
      </c>
      <c r="C11" s="23">
        <v>96545712</v>
      </c>
      <c r="D11" s="77" t="s">
        <v>662</v>
      </c>
      <c r="E11" s="23" t="s">
        <v>933</v>
      </c>
      <c r="F11" s="24">
        <v>1</v>
      </c>
      <c r="G11" s="25">
        <v>1070</v>
      </c>
      <c r="H11" s="25">
        <f t="shared" si="0"/>
        <v>1070</v>
      </c>
      <c r="I11" s="35" t="s">
        <v>938</v>
      </c>
    </row>
    <row r="12" spans="1:9" s="6" customFormat="1" ht="15">
      <c r="A12" s="85">
        <v>11</v>
      </c>
      <c r="B12" s="23" t="s">
        <v>660</v>
      </c>
      <c r="C12" s="23">
        <v>96545714</v>
      </c>
      <c r="D12" s="77" t="s">
        <v>661</v>
      </c>
      <c r="E12" s="23" t="s">
        <v>933</v>
      </c>
      <c r="F12" s="24">
        <v>1</v>
      </c>
      <c r="G12" s="25">
        <v>1070</v>
      </c>
      <c r="H12" s="25">
        <f t="shared" si="0"/>
        <v>1070</v>
      </c>
      <c r="I12" s="35" t="s">
        <v>938</v>
      </c>
    </row>
    <row r="13" spans="1:9" s="6" customFormat="1" ht="15">
      <c r="A13" s="85">
        <v>12</v>
      </c>
      <c r="B13" s="23" t="s">
        <v>98</v>
      </c>
      <c r="C13" s="23" t="s">
        <v>663</v>
      </c>
      <c r="D13" s="77" t="s">
        <v>620</v>
      </c>
      <c r="E13" s="23" t="s">
        <v>933</v>
      </c>
      <c r="F13" s="24">
        <v>1</v>
      </c>
      <c r="G13" s="25">
        <v>2500</v>
      </c>
      <c r="H13" s="25">
        <f t="shared" si="0"/>
        <v>2500</v>
      </c>
      <c r="I13" s="35" t="s">
        <v>664</v>
      </c>
    </row>
    <row r="14" spans="1:9" s="6" customFormat="1" ht="15">
      <c r="A14" s="85">
        <v>13</v>
      </c>
      <c r="B14" s="23" t="s">
        <v>1659</v>
      </c>
      <c r="C14" s="23" t="s">
        <v>1660</v>
      </c>
      <c r="D14" s="77" t="s">
        <v>1661</v>
      </c>
      <c r="E14" s="23" t="s">
        <v>933</v>
      </c>
      <c r="F14" s="24">
        <v>1</v>
      </c>
      <c r="G14" s="25">
        <v>1319.1815</v>
      </c>
      <c r="H14" s="25">
        <f t="shared" si="0"/>
        <v>1319.1815</v>
      </c>
      <c r="I14" s="35" t="s">
        <v>938</v>
      </c>
    </row>
    <row r="15" spans="1:9" s="6" customFormat="1" ht="15">
      <c r="A15" s="85">
        <v>14</v>
      </c>
      <c r="B15" s="23" t="s">
        <v>1277</v>
      </c>
      <c r="C15" s="23" t="s">
        <v>1279</v>
      </c>
      <c r="D15" s="77" t="s">
        <v>1278</v>
      </c>
      <c r="E15" s="23" t="s">
        <v>933</v>
      </c>
      <c r="F15" s="24">
        <v>1</v>
      </c>
      <c r="G15" s="25">
        <v>5000</v>
      </c>
      <c r="H15" s="25">
        <f t="shared" si="0"/>
        <v>5000</v>
      </c>
      <c r="I15" s="35"/>
    </row>
    <row r="16" spans="1:9" s="6" customFormat="1" ht="30">
      <c r="A16" s="85">
        <v>15</v>
      </c>
      <c r="B16" s="23" t="s">
        <v>1179</v>
      </c>
      <c r="C16" s="23" t="s">
        <v>1178</v>
      </c>
      <c r="D16" s="77" t="s">
        <v>1177</v>
      </c>
      <c r="E16" s="23" t="s">
        <v>933</v>
      </c>
      <c r="F16" s="24">
        <v>1</v>
      </c>
      <c r="G16" s="25">
        <v>10000</v>
      </c>
      <c r="H16" s="25">
        <f t="shared" si="0"/>
        <v>10000</v>
      </c>
      <c r="I16" s="35"/>
    </row>
    <row r="17" spans="1:9" s="6" customFormat="1" ht="15">
      <c r="A17" s="85">
        <v>16</v>
      </c>
      <c r="B17" s="23" t="s">
        <v>1207</v>
      </c>
      <c r="C17" s="23" t="s">
        <v>1617</v>
      </c>
      <c r="D17" s="77" t="s">
        <v>1618</v>
      </c>
      <c r="E17" s="23" t="s">
        <v>933</v>
      </c>
      <c r="F17" s="24">
        <v>1</v>
      </c>
      <c r="G17" s="25">
        <v>500</v>
      </c>
      <c r="H17" s="25">
        <f t="shared" si="0"/>
        <v>500</v>
      </c>
      <c r="I17" s="35"/>
    </row>
    <row r="18" spans="1:9" ht="15">
      <c r="A18" s="85">
        <v>17</v>
      </c>
      <c r="B18" s="23" t="s">
        <v>1478</v>
      </c>
      <c r="C18" s="23" t="s">
        <v>992</v>
      </c>
      <c r="D18" s="77" t="s">
        <v>991</v>
      </c>
      <c r="E18" s="23" t="s">
        <v>933</v>
      </c>
      <c r="F18" s="24">
        <v>1</v>
      </c>
      <c r="G18" s="25">
        <v>7500</v>
      </c>
      <c r="H18" s="25">
        <f t="shared" si="0"/>
        <v>7500</v>
      </c>
      <c r="I18" s="38"/>
    </row>
    <row r="19" spans="1:9" s="6" customFormat="1" ht="15">
      <c r="A19" s="85">
        <v>18</v>
      </c>
      <c r="B19" s="23" t="s">
        <v>989</v>
      </c>
      <c r="C19" s="23" t="s">
        <v>990</v>
      </c>
      <c r="D19" s="77" t="s">
        <v>988</v>
      </c>
      <c r="E19" s="23" t="s">
        <v>933</v>
      </c>
      <c r="F19" s="24">
        <v>1</v>
      </c>
      <c r="G19" s="25">
        <v>1692</v>
      </c>
      <c r="H19" s="25">
        <f t="shared" si="0"/>
        <v>1692</v>
      </c>
      <c r="I19" s="38"/>
    </row>
    <row r="20" spans="1:9" ht="30">
      <c r="A20" s="85">
        <v>19</v>
      </c>
      <c r="B20" s="23" t="s">
        <v>985</v>
      </c>
      <c r="C20" s="23" t="s">
        <v>986</v>
      </c>
      <c r="D20" s="77" t="s">
        <v>987</v>
      </c>
      <c r="E20" s="23" t="s">
        <v>933</v>
      </c>
      <c r="F20" s="24">
        <v>1</v>
      </c>
      <c r="G20" s="25">
        <v>5168</v>
      </c>
      <c r="H20" s="25">
        <f t="shared" si="0"/>
        <v>5168</v>
      </c>
      <c r="I20" s="38"/>
    </row>
    <row r="21" spans="1:9" ht="15">
      <c r="A21" s="85">
        <v>20</v>
      </c>
      <c r="B21" s="23" t="s">
        <v>1657</v>
      </c>
      <c r="C21" s="23" t="s">
        <v>1658</v>
      </c>
      <c r="D21" s="77" t="s">
        <v>1656</v>
      </c>
      <c r="E21" s="23" t="s">
        <v>933</v>
      </c>
      <c r="F21" s="24">
        <v>1</v>
      </c>
      <c r="G21" s="25">
        <v>250</v>
      </c>
      <c r="H21" s="25">
        <f t="shared" si="0"/>
        <v>250</v>
      </c>
      <c r="I21" s="35"/>
    </row>
    <row r="22" spans="1:9" ht="15">
      <c r="A22" s="85">
        <v>21</v>
      </c>
      <c r="B22" s="23" t="s">
        <v>1206</v>
      </c>
      <c r="C22" s="23" t="s">
        <v>1647</v>
      </c>
      <c r="D22" s="77" t="s">
        <v>1648</v>
      </c>
      <c r="E22" s="23" t="s">
        <v>933</v>
      </c>
      <c r="F22" s="24">
        <v>1</v>
      </c>
      <c r="G22" s="25">
        <v>500</v>
      </c>
      <c r="H22" s="25">
        <f t="shared" si="0"/>
        <v>500</v>
      </c>
      <c r="I22" s="38"/>
    </row>
    <row r="23" spans="1:9" ht="15">
      <c r="A23" s="85">
        <v>22</v>
      </c>
      <c r="B23" s="23" t="s">
        <v>1621</v>
      </c>
      <c r="C23" s="23" t="s">
        <v>1622</v>
      </c>
      <c r="D23" s="77" t="s">
        <v>1623</v>
      </c>
      <c r="E23" s="23" t="s">
        <v>933</v>
      </c>
      <c r="F23" s="24">
        <v>1</v>
      </c>
      <c r="G23" s="25">
        <v>365</v>
      </c>
      <c r="H23" s="25">
        <f t="shared" si="0"/>
        <v>365</v>
      </c>
      <c r="I23" s="38"/>
    </row>
    <row r="24" spans="1:9" ht="15">
      <c r="A24" s="85">
        <v>23</v>
      </c>
      <c r="B24" s="23" t="s">
        <v>1621</v>
      </c>
      <c r="C24" s="23" t="s">
        <v>1620</v>
      </c>
      <c r="D24" s="77" t="s">
        <v>1619</v>
      </c>
      <c r="E24" s="23" t="s">
        <v>933</v>
      </c>
      <c r="F24" s="24">
        <v>1</v>
      </c>
      <c r="G24" s="25">
        <v>365</v>
      </c>
      <c r="H24" s="25">
        <f t="shared" si="0"/>
        <v>365</v>
      </c>
      <c r="I24" s="38"/>
    </row>
    <row r="25" spans="1:9" s="6" customFormat="1" ht="15">
      <c r="A25" s="85">
        <v>24</v>
      </c>
      <c r="B25" s="23" t="s">
        <v>995</v>
      </c>
      <c r="C25" s="23" t="s">
        <v>996</v>
      </c>
      <c r="D25" s="77" t="s">
        <v>997</v>
      </c>
      <c r="E25" s="23" t="s">
        <v>933</v>
      </c>
      <c r="F25" s="24">
        <v>1</v>
      </c>
      <c r="G25" s="25">
        <v>1200</v>
      </c>
      <c r="H25" s="25">
        <f t="shared" si="0"/>
        <v>1200</v>
      </c>
      <c r="I25" s="38"/>
    </row>
    <row r="26" spans="1:9" s="6" customFormat="1" ht="15">
      <c r="A26" s="85">
        <v>25</v>
      </c>
      <c r="B26" s="23" t="s">
        <v>1186</v>
      </c>
      <c r="C26" s="23" t="s">
        <v>980</v>
      </c>
      <c r="D26" s="77" t="s">
        <v>981</v>
      </c>
      <c r="E26" s="23" t="s">
        <v>933</v>
      </c>
      <c r="F26" s="24">
        <v>1</v>
      </c>
      <c r="G26" s="25">
        <v>800</v>
      </c>
      <c r="H26" s="25">
        <f>G26*F26</f>
        <v>800</v>
      </c>
      <c r="I26" s="35"/>
    </row>
    <row r="27" spans="1:9" s="6" customFormat="1" ht="15">
      <c r="A27" s="85">
        <v>26</v>
      </c>
      <c r="B27" s="23" t="s">
        <v>1186</v>
      </c>
      <c r="C27" s="23" t="s">
        <v>1189</v>
      </c>
      <c r="D27" s="77" t="s">
        <v>1190</v>
      </c>
      <c r="E27" s="23" t="s">
        <v>933</v>
      </c>
      <c r="F27" s="24">
        <v>1</v>
      </c>
      <c r="G27" s="25">
        <v>3431.1355</v>
      </c>
      <c r="H27" s="25">
        <f t="shared" si="0"/>
        <v>3431.1355</v>
      </c>
      <c r="I27" s="35"/>
    </row>
    <row r="28" spans="1:9" s="6" customFormat="1" ht="15">
      <c r="A28" s="85">
        <v>27</v>
      </c>
      <c r="B28" s="23" t="s">
        <v>1186</v>
      </c>
      <c r="C28" s="23" t="s">
        <v>1191</v>
      </c>
      <c r="D28" s="77" t="s">
        <v>1192</v>
      </c>
      <c r="E28" s="23" t="s">
        <v>933</v>
      </c>
      <c r="F28" s="24">
        <v>1</v>
      </c>
      <c r="G28" s="25">
        <v>2833</v>
      </c>
      <c r="H28" s="25">
        <f t="shared" si="0"/>
        <v>2833</v>
      </c>
      <c r="I28" s="35"/>
    </row>
    <row r="29" spans="1:9" ht="15">
      <c r="A29" s="85">
        <v>28</v>
      </c>
      <c r="B29" s="23" t="s">
        <v>1186</v>
      </c>
      <c r="C29" s="23" t="s">
        <v>659</v>
      </c>
      <c r="D29" s="77" t="s">
        <v>1192</v>
      </c>
      <c r="E29" s="23" t="s">
        <v>933</v>
      </c>
      <c r="F29" s="24">
        <v>1</v>
      </c>
      <c r="G29" s="25">
        <v>2833</v>
      </c>
      <c r="H29" s="25">
        <f t="shared" si="0"/>
        <v>2833</v>
      </c>
      <c r="I29" s="35"/>
    </row>
    <row r="30" spans="1:9" ht="15">
      <c r="A30" s="85">
        <v>29</v>
      </c>
      <c r="B30" s="23" t="s">
        <v>995</v>
      </c>
      <c r="C30" s="23" t="s">
        <v>998</v>
      </c>
      <c r="D30" s="77" t="s">
        <v>999</v>
      </c>
      <c r="E30" s="23" t="s">
        <v>933</v>
      </c>
      <c r="F30" s="24">
        <v>1</v>
      </c>
      <c r="G30" s="25">
        <v>1200</v>
      </c>
      <c r="H30" s="25">
        <f t="shared" si="0"/>
        <v>1200</v>
      </c>
      <c r="I30" s="38"/>
    </row>
    <row r="31" spans="1:9" ht="15">
      <c r="A31" s="85">
        <v>30</v>
      </c>
      <c r="B31" s="23" t="s">
        <v>1186</v>
      </c>
      <c r="C31" s="23" t="s">
        <v>978</v>
      </c>
      <c r="D31" s="77" t="s">
        <v>979</v>
      </c>
      <c r="E31" s="23" t="s">
        <v>933</v>
      </c>
      <c r="F31" s="24">
        <v>1</v>
      </c>
      <c r="G31" s="25">
        <v>800</v>
      </c>
      <c r="H31" s="25">
        <f t="shared" si="0"/>
        <v>800</v>
      </c>
      <c r="I31" s="35"/>
    </row>
    <row r="32" spans="1:9" ht="15">
      <c r="A32" s="85">
        <v>31</v>
      </c>
      <c r="B32" s="23" t="s">
        <v>1186</v>
      </c>
      <c r="C32" s="23" t="s">
        <v>1187</v>
      </c>
      <c r="D32" s="77" t="s">
        <v>1188</v>
      </c>
      <c r="E32" s="23" t="s">
        <v>933</v>
      </c>
      <c r="F32" s="24">
        <v>1</v>
      </c>
      <c r="G32" s="25">
        <v>3431.1355</v>
      </c>
      <c r="H32" s="25">
        <f t="shared" si="0"/>
        <v>3431.1355</v>
      </c>
      <c r="I32" s="35"/>
    </row>
    <row r="33" spans="1:9" ht="15">
      <c r="A33" s="85">
        <v>32</v>
      </c>
      <c r="B33" s="23" t="s">
        <v>1186</v>
      </c>
      <c r="C33" s="23" t="s">
        <v>619</v>
      </c>
      <c r="D33" s="77" t="s">
        <v>658</v>
      </c>
      <c r="E33" s="23" t="s">
        <v>933</v>
      </c>
      <c r="F33" s="24">
        <v>1</v>
      </c>
      <c r="G33" s="25">
        <v>2227</v>
      </c>
      <c r="H33" s="25">
        <f t="shared" si="0"/>
        <v>2227</v>
      </c>
      <c r="I33" s="38"/>
    </row>
    <row r="34" spans="1:9" ht="15">
      <c r="A34" s="85">
        <v>33</v>
      </c>
      <c r="B34" s="23" t="s">
        <v>1086</v>
      </c>
      <c r="C34" s="23" t="s">
        <v>679</v>
      </c>
      <c r="D34" s="77" t="s">
        <v>680</v>
      </c>
      <c r="E34" s="23" t="s">
        <v>933</v>
      </c>
      <c r="F34" s="24">
        <v>2</v>
      </c>
      <c r="G34" s="25">
        <v>62.5885000000002</v>
      </c>
      <c r="H34" s="25">
        <f t="shared" si="0"/>
        <v>125.1770000000004</v>
      </c>
      <c r="I34" s="35"/>
    </row>
    <row r="35" spans="1:9" ht="30">
      <c r="A35" s="85">
        <v>34</v>
      </c>
      <c r="B35" s="23" t="s">
        <v>964</v>
      </c>
      <c r="C35" s="23">
        <v>109764756</v>
      </c>
      <c r="D35" s="77" t="s">
        <v>676</v>
      </c>
      <c r="E35" s="23" t="s">
        <v>933</v>
      </c>
      <c r="F35" s="24">
        <v>4</v>
      </c>
      <c r="G35" s="25">
        <v>73</v>
      </c>
      <c r="H35" s="25">
        <f t="shared" si="0"/>
        <v>292</v>
      </c>
      <c r="I35" s="38"/>
    </row>
    <row r="36" spans="1:9" s="6" customFormat="1" ht="24" thickBot="1">
      <c r="A36" s="86"/>
      <c r="B36" s="40" t="s">
        <v>103</v>
      </c>
      <c r="C36" s="41"/>
      <c r="D36" s="80"/>
      <c r="E36" s="41"/>
      <c r="F36" s="42"/>
      <c r="G36" s="43"/>
      <c r="H36" s="44">
        <f>SUM(H2:H35)</f>
        <v>71642.1895</v>
      </c>
      <c r="I36" s="87"/>
    </row>
    <row r="37" spans="5:7" ht="15">
      <c r="E37" s="2"/>
      <c r="F37" s="3"/>
      <c r="G37" s="5"/>
    </row>
    <row r="38" spans="1:9" s="6" customFormat="1" ht="15">
      <c r="A38" s="1"/>
      <c r="B38" s="2"/>
      <c r="C38" s="2"/>
      <c r="D38" s="9"/>
      <c r="E38" s="2"/>
      <c r="F38" s="3"/>
      <c r="G38" s="5"/>
      <c r="H38" s="5"/>
      <c r="I38" s="2"/>
    </row>
    <row r="39" spans="1:9" s="6" customFormat="1" ht="15">
      <c r="A39" s="1"/>
      <c r="B39" s="2"/>
      <c r="C39" s="2"/>
      <c r="D39" s="9"/>
      <c r="E39" s="2"/>
      <c r="F39" s="3"/>
      <c r="G39" s="5"/>
      <c r="H39" s="5"/>
      <c r="I39" s="2"/>
    </row>
    <row r="40" spans="1:9" s="6" customFormat="1" ht="15">
      <c r="A40" s="1"/>
      <c r="B40" s="2"/>
      <c r="C40" s="2"/>
      <c r="D40" s="9"/>
      <c r="E40" s="2"/>
      <c r="F40" s="3"/>
      <c r="G40" s="5"/>
      <c r="H40" s="5"/>
      <c r="I40" s="2"/>
    </row>
    <row r="41" spans="5:7" ht="15">
      <c r="E41" s="2"/>
      <c r="F41" s="3"/>
      <c r="G41" s="5"/>
    </row>
    <row r="42" spans="5:7" ht="15">
      <c r="E42" s="2"/>
      <c r="F42" s="3"/>
      <c r="G42" s="5"/>
    </row>
    <row r="43" spans="1:9" s="6" customFormat="1" ht="15">
      <c r="A43" s="1"/>
      <c r="B43" s="2"/>
      <c r="C43" s="2"/>
      <c r="D43" s="9"/>
      <c r="E43" s="2"/>
      <c r="F43" s="3"/>
      <c r="G43" s="5"/>
      <c r="H43" s="5"/>
      <c r="I43" s="2"/>
    </row>
    <row r="44" spans="1:9" s="6" customFormat="1" ht="15">
      <c r="A44" s="1"/>
      <c r="B44" s="2"/>
      <c r="C44" s="2"/>
      <c r="D44" s="9"/>
      <c r="E44" s="2"/>
      <c r="F44" s="3"/>
      <c r="G44" s="5"/>
      <c r="H44" s="5"/>
      <c r="I44" s="2"/>
    </row>
    <row r="45" spans="1:9" s="6" customFormat="1" ht="15">
      <c r="A45" s="1"/>
      <c r="B45" s="2"/>
      <c r="C45" s="2"/>
      <c r="D45" s="9"/>
      <c r="E45" s="2"/>
      <c r="F45" s="3"/>
      <c r="G45" s="5"/>
      <c r="H45" s="5"/>
      <c r="I45" s="2"/>
    </row>
    <row r="46" spans="1:9" s="6" customFormat="1" ht="15">
      <c r="A46" s="1"/>
      <c r="B46" s="2"/>
      <c r="C46" s="2"/>
      <c r="D46" s="9"/>
      <c r="E46" s="2"/>
      <c r="F46" s="3"/>
      <c r="G46" s="5"/>
      <c r="H46" s="5"/>
      <c r="I46" s="2"/>
    </row>
    <row r="47" spans="1:9" s="6" customFormat="1" ht="15">
      <c r="A47" s="1"/>
      <c r="B47" s="2"/>
      <c r="C47" s="2"/>
      <c r="D47" s="9"/>
      <c r="E47" s="2"/>
      <c r="F47" s="3"/>
      <c r="G47" s="5"/>
      <c r="H47" s="5"/>
      <c r="I47" s="2"/>
    </row>
    <row r="48" spans="1:9" s="6" customFormat="1" ht="15">
      <c r="A48" s="1"/>
      <c r="B48" s="2"/>
      <c r="C48" s="2"/>
      <c r="D48" s="9"/>
      <c r="E48" s="2"/>
      <c r="F48" s="3"/>
      <c r="G48" s="5"/>
      <c r="H48" s="5"/>
      <c r="I48" s="2"/>
    </row>
    <row r="49" spans="1:9" s="6" customFormat="1" ht="15">
      <c r="A49" s="1"/>
      <c r="B49" s="2"/>
      <c r="C49" s="2"/>
      <c r="D49" s="9"/>
      <c r="E49" s="2"/>
      <c r="F49" s="3"/>
      <c r="G49" s="5"/>
      <c r="H49" s="5"/>
      <c r="I49" s="2"/>
    </row>
    <row r="50" spans="1:9" s="6" customFormat="1" ht="15">
      <c r="A50" s="1"/>
      <c r="B50" s="2"/>
      <c r="C50" s="2"/>
      <c r="D50" s="9"/>
      <c r="E50" s="2"/>
      <c r="F50" s="3"/>
      <c r="G50" s="5"/>
      <c r="H50" s="5"/>
      <c r="I50" s="2"/>
    </row>
    <row r="51" spans="1:9" s="6" customFormat="1" ht="15">
      <c r="A51" s="1"/>
      <c r="B51" s="2"/>
      <c r="C51" s="2"/>
      <c r="D51" s="9"/>
      <c r="E51" s="2"/>
      <c r="F51" s="3"/>
      <c r="G51" s="5"/>
      <c r="H51" s="5"/>
      <c r="I51" s="2"/>
    </row>
    <row r="52" spans="1:9" s="6" customFormat="1" ht="15">
      <c r="A52" s="1"/>
      <c r="B52" s="2"/>
      <c r="C52" s="2"/>
      <c r="D52" s="9"/>
      <c r="E52" s="2"/>
      <c r="F52" s="3"/>
      <c r="G52" s="5"/>
      <c r="H52" s="5"/>
      <c r="I52" s="2"/>
    </row>
    <row r="53" spans="1:9" s="6" customFormat="1" ht="15">
      <c r="A53" s="1"/>
      <c r="B53" s="2"/>
      <c r="C53" s="2"/>
      <c r="D53" s="9"/>
      <c r="E53" s="2"/>
      <c r="F53" s="3"/>
      <c r="G53" s="5"/>
      <c r="H53" s="5"/>
      <c r="I53" s="2"/>
    </row>
    <row r="54" spans="5:7" ht="15">
      <c r="E54" s="2"/>
      <c r="F54" s="3"/>
      <c r="G54" s="5"/>
    </row>
    <row r="55" spans="1:9" s="6" customFormat="1" ht="15">
      <c r="A55" s="1"/>
      <c r="B55" s="2"/>
      <c r="C55" s="2"/>
      <c r="D55" s="9"/>
      <c r="E55" s="2"/>
      <c r="F55" s="3"/>
      <c r="G55" s="5"/>
      <c r="H55" s="5"/>
      <c r="I55" s="2"/>
    </row>
    <row r="56" spans="1:9" s="6" customFormat="1" ht="15">
      <c r="A56" s="1"/>
      <c r="B56" s="2"/>
      <c r="C56" s="2"/>
      <c r="D56" s="9"/>
      <c r="E56" s="2"/>
      <c r="F56" s="3"/>
      <c r="G56" s="5"/>
      <c r="H56" s="5"/>
      <c r="I56" s="2"/>
    </row>
    <row r="57" spans="1:9" s="6" customFormat="1" ht="15">
      <c r="A57" s="1"/>
      <c r="B57" s="2"/>
      <c r="C57" s="2"/>
      <c r="D57" s="9"/>
      <c r="E57" s="2"/>
      <c r="F57" s="3"/>
      <c r="G57" s="5"/>
      <c r="H57" s="5"/>
      <c r="I57" s="2"/>
    </row>
    <row r="58" spans="1:9" s="6" customFormat="1" ht="15">
      <c r="A58" s="1"/>
      <c r="B58" s="2"/>
      <c r="C58" s="2"/>
      <c r="D58" s="9"/>
      <c r="E58" s="2"/>
      <c r="F58" s="3"/>
      <c r="G58" s="5"/>
      <c r="H58" s="5"/>
      <c r="I58" s="2"/>
    </row>
    <row r="59" spans="5:7" ht="15">
      <c r="E59" s="2"/>
      <c r="F59" s="3"/>
      <c r="G59" s="5"/>
    </row>
    <row r="60" spans="5:7" ht="15">
      <c r="E60" s="2"/>
      <c r="F60" s="3"/>
      <c r="G60" s="5"/>
    </row>
    <row r="61" spans="1:9" s="6" customFormat="1" ht="15">
      <c r="A61" s="1"/>
      <c r="B61" s="2"/>
      <c r="C61" s="2"/>
      <c r="D61" s="9"/>
      <c r="E61" s="2"/>
      <c r="F61" s="3"/>
      <c r="G61" s="5"/>
      <c r="H61" s="5"/>
      <c r="I61" s="2"/>
    </row>
    <row r="62" spans="1:9" s="6" customFormat="1" ht="15">
      <c r="A62" s="1"/>
      <c r="B62" s="2"/>
      <c r="C62" s="2"/>
      <c r="D62" s="9"/>
      <c r="E62" s="2"/>
      <c r="F62" s="3"/>
      <c r="G62" s="5"/>
      <c r="H62" s="5"/>
      <c r="I62" s="2"/>
    </row>
    <row r="63" spans="5:7" ht="15">
      <c r="E63" s="2"/>
      <c r="F63" s="3"/>
      <c r="G63" s="5"/>
    </row>
    <row r="64" spans="1:9" s="6" customFormat="1" ht="15">
      <c r="A64" s="1"/>
      <c r="B64" s="2"/>
      <c r="C64" s="2"/>
      <c r="D64" s="9"/>
      <c r="E64" s="2"/>
      <c r="F64" s="3"/>
      <c r="G64" s="5"/>
      <c r="H64" s="5"/>
      <c r="I64" s="2"/>
    </row>
    <row r="65" spans="1:9" s="6" customFormat="1" ht="15">
      <c r="A65" s="1"/>
      <c r="B65" s="2"/>
      <c r="C65" s="2"/>
      <c r="D65" s="9"/>
      <c r="E65" s="2"/>
      <c r="F65" s="3"/>
      <c r="G65" s="5"/>
      <c r="H65" s="5"/>
      <c r="I65" s="2"/>
    </row>
    <row r="66" spans="1:9" s="6" customFormat="1" ht="15">
      <c r="A66" s="1"/>
      <c r="B66" s="2"/>
      <c r="C66" s="2"/>
      <c r="D66" s="9"/>
      <c r="E66" s="2"/>
      <c r="F66" s="3"/>
      <c r="G66" s="5"/>
      <c r="H66" s="5"/>
      <c r="I66" s="2"/>
    </row>
    <row r="67" spans="1:9" s="6" customFormat="1" ht="15">
      <c r="A67" s="1"/>
      <c r="B67" s="2"/>
      <c r="C67" s="2"/>
      <c r="D67" s="9"/>
      <c r="E67" s="2"/>
      <c r="F67" s="3"/>
      <c r="G67" s="5"/>
      <c r="H67" s="5"/>
      <c r="I67" s="2"/>
    </row>
    <row r="68" spans="1:9" s="6" customFormat="1" ht="15">
      <c r="A68" s="1"/>
      <c r="B68" s="2"/>
      <c r="C68" s="2"/>
      <c r="D68" s="9"/>
      <c r="E68" s="2"/>
      <c r="F68" s="3"/>
      <c r="G68" s="5"/>
      <c r="H68" s="5"/>
      <c r="I68" s="2"/>
    </row>
    <row r="69" spans="1:9" s="6" customFormat="1" ht="15">
      <c r="A69" s="1"/>
      <c r="B69" s="2"/>
      <c r="C69" s="2"/>
      <c r="D69" s="9"/>
      <c r="E69" s="2"/>
      <c r="F69" s="3"/>
      <c r="G69" s="5"/>
      <c r="H69" s="5"/>
      <c r="I69" s="2"/>
    </row>
    <row r="70" spans="5:7" ht="15">
      <c r="E70" s="2"/>
      <c r="F70" s="3"/>
      <c r="G70" s="5"/>
    </row>
    <row r="71" spans="1:9" s="6" customFormat="1" ht="15">
      <c r="A71" s="1"/>
      <c r="B71" s="2"/>
      <c r="C71" s="2"/>
      <c r="D71" s="9"/>
      <c r="E71" s="2"/>
      <c r="F71" s="3"/>
      <c r="G71" s="5"/>
      <c r="H71" s="5"/>
      <c r="I71" s="2"/>
    </row>
    <row r="72" spans="1:9" s="6" customFormat="1" ht="15">
      <c r="A72" s="1"/>
      <c r="B72" s="2"/>
      <c r="C72" s="2"/>
      <c r="D72" s="9"/>
      <c r="E72" s="2"/>
      <c r="F72" s="3"/>
      <c r="G72" s="5"/>
      <c r="H72" s="5"/>
      <c r="I72" s="2"/>
    </row>
    <row r="73" spans="1:9" s="6" customFormat="1" ht="15">
      <c r="A73" s="1"/>
      <c r="B73" s="2"/>
      <c r="C73" s="2"/>
      <c r="D73" s="9"/>
      <c r="E73" s="2"/>
      <c r="F73" s="3"/>
      <c r="G73" s="5"/>
      <c r="H73" s="5"/>
      <c r="I73" s="2"/>
    </row>
    <row r="74" spans="1:9" s="6" customFormat="1" ht="15">
      <c r="A74" s="1"/>
      <c r="B74" s="2"/>
      <c r="C74" s="2"/>
      <c r="D74" s="9"/>
      <c r="E74" s="2"/>
      <c r="F74" s="3"/>
      <c r="G74" s="5"/>
      <c r="H74" s="5"/>
      <c r="I74" s="2"/>
    </row>
    <row r="75" spans="5:7" ht="15">
      <c r="E75" s="2"/>
      <c r="F75" s="3"/>
      <c r="G75" s="5"/>
    </row>
    <row r="76" spans="1:9" s="6" customFormat="1" ht="15">
      <c r="A76" s="1"/>
      <c r="B76" s="2"/>
      <c r="C76" s="2"/>
      <c r="D76" s="9"/>
      <c r="E76" s="2"/>
      <c r="F76" s="3"/>
      <c r="G76" s="5"/>
      <c r="H76" s="5"/>
      <c r="I76" s="2"/>
    </row>
    <row r="77" spans="1:9" s="6" customFormat="1" ht="15">
      <c r="A77" s="1"/>
      <c r="B77" s="2"/>
      <c r="C77" s="2"/>
      <c r="D77" s="9"/>
      <c r="E77" s="2"/>
      <c r="F77" s="3"/>
      <c r="G77" s="5"/>
      <c r="H77" s="5"/>
      <c r="I77" s="2"/>
    </row>
    <row r="99" spans="1:9" s="6" customFormat="1" ht="15">
      <c r="A99" s="1"/>
      <c r="B99" s="2"/>
      <c r="C99" s="2"/>
      <c r="D99" s="9"/>
      <c r="E99" s="2"/>
      <c r="F99" s="3"/>
      <c r="G99" s="5"/>
      <c r="H99" s="5"/>
      <c r="I99" s="2"/>
    </row>
  </sheetData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B17" sqref="B17"/>
    </sheetView>
  </sheetViews>
  <sheetFormatPr defaultColWidth="9.140625" defaultRowHeight="12.75"/>
  <cols>
    <col min="1" max="1" width="4.8515625" style="2" customWidth="1"/>
    <col min="2" max="2" width="15.7109375" style="2" customWidth="1"/>
    <col min="3" max="3" width="16.57421875" style="2" customWidth="1"/>
    <col min="4" max="4" width="67.8515625" style="9" customWidth="1"/>
    <col min="5" max="5" width="6.28125" style="0" customWidth="1"/>
    <col min="7" max="7" width="15.421875" style="0" customWidth="1"/>
    <col min="8" max="8" width="14.28125" style="88" customWidth="1"/>
    <col min="9" max="9" width="20.421875" style="0" customWidth="1"/>
  </cols>
  <sheetData>
    <row r="1" spans="1:12" s="7" customFormat="1" ht="12.75">
      <c r="A1" s="82" t="s">
        <v>104</v>
      </c>
      <c r="B1" s="83" t="s">
        <v>935</v>
      </c>
      <c r="C1" s="83" t="s">
        <v>936</v>
      </c>
      <c r="D1" s="83" t="s">
        <v>937</v>
      </c>
      <c r="E1" s="83" t="s">
        <v>934</v>
      </c>
      <c r="F1" s="83" t="s">
        <v>939</v>
      </c>
      <c r="G1" s="83" t="s">
        <v>102</v>
      </c>
      <c r="H1" s="89" t="s">
        <v>101</v>
      </c>
      <c r="I1" s="84" t="s">
        <v>940</v>
      </c>
      <c r="K1" s="7" t="s">
        <v>942</v>
      </c>
      <c r="L1" s="7" t="s">
        <v>941</v>
      </c>
    </row>
    <row r="2" spans="1:11" s="6" customFormat="1" ht="15">
      <c r="A2" s="90">
        <v>1</v>
      </c>
      <c r="B2" s="23" t="s">
        <v>1207</v>
      </c>
      <c r="C2" s="23" t="s">
        <v>673</v>
      </c>
      <c r="D2" s="77" t="s">
        <v>674</v>
      </c>
      <c r="E2" s="23" t="s">
        <v>933</v>
      </c>
      <c r="F2" s="24">
        <v>2</v>
      </c>
      <c r="G2" s="25">
        <v>982</v>
      </c>
      <c r="H2" s="25">
        <f>G2*F2</f>
        <v>1964</v>
      </c>
      <c r="I2" s="38"/>
      <c r="K2" s="2"/>
    </row>
    <row r="3" spans="1:11" s="6" customFormat="1" ht="15">
      <c r="A3" s="90">
        <v>2</v>
      </c>
      <c r="B3" s="23" t="s">
        <v>902</v>
      </c>
      <c r="C3" s="23" t="s">
        <v>678</v>
      </c>
      <c r="D3" s="77" t="s">
        <v>677</v>
      </c>
      <c r="E3" s="23" t="s">
        <v>933</v>
      </c>
      <c r="F3" s="24">
        <v>2</v>
      </c>
      <c r="G3" s="25">
        <v>500</v>
      </c>
      <c r="H3" s="25">
        <f aca="true" t="shared" si="0" ref="H3:H16">G3*F3</f>
        <v>1000</v>
      </c>
      <c r="I3" s="38"/>
      <c r="K3" s="2"/>
    </row>
    <row r="4" spans="1:11" s="6" customFormat="1" ht="15">
      <c r="A4" s="90">
        <v>3</v>
      </c>
      <c r="B4" s="23" t="s">
        <v>1198</v>
      </c>
      <c r="C4" s="23" t="s">
        <v>686</v>
      </c>
      <c r="D4" s="77" t="s">
        <v>685</v>
      </c>
      <c r="E4" s="23" t="s">
        <v>933</v>
      </c>
      <c r="F4" s="24">
        <v>1</v>
      </c>
      <c r="G4" s="25">
        <v>361</v>
      </c>
      <c r="H4" s="25">
        <f t="shared" si="0"/>
        <v>361</v>
      </c>
      <c r="I4" s="38"/>
      <c r="K4" s="2"/>
    </row>
    <row r="5" spans="1:11" s="6" customFormat="1" ht="15">
      <c r="A5" s="90">
        <v>4</v>
      </c>
      <c r="B5" s="23" t="s">
        <v>1198</v>
      </c>
      <c r="C5" s="23" t="s">
        <v>687</v>
      </c>
      <c r="D5" s="77" t="s">
        <v>685</v>
      </c>
      <c r="E5" s="23" t="s">
        <v>933</v>
      </c>
      <c r="F5" s="24">
        <v>1</v>
      </c>
      <c r="G5" s="25">
        <v>348</v>
      </c>
      <c r="H5" s="25">
        <f t="shared" si="0"/>
        <v>348</v>
      </c>
      <c r="I5" s="35"/>
      <c r="K5" s="2"/>
    </row>
    <row r="6" spans="1:11" s="6" customFormat="1" ht="15">
      <c r="A6" s="90">
        <v>5</v>
      </c>
      <c r="B6" s="23" t="s">
        <v>675</v>
      </c>
      <c r="C6" s="23" t="s">
        <v>681</v>
      </c>
      <c r="D6" s="77" t="s">
        <v>682</v>
      </c>
      <c r="E6" s="23" t="s">
        <v>933</v>
      </c>
      <c r="F6" s="24">
        <v>1</v>
      </c>
      <c r="G6" s="25">
        <v>75</v>
      </c>
      <c r="H6" s="25">
        <f t="shared" si="0"/>
        <v>75</v>
      </c>
      <c r="I6" s="38"/>
      <c r="K6" s="2"/>
    </row>
    <row r="7" spans="1:11" s="6" customFormat="1" ht="15">
      <c r="A7" s="90">
        <v>6</v>
      </c>
      <c r="B7" s="23" t="s">
        <v>1199</v>
      </c>
      <c r="C7" s="23" t="s">
        <v>1581</v>
      </c>
      <c r="D7" s="77" t="s">
        <v>1580</v>
      </c>
      <c r="E7" s="23" t="s">
        <v>933</v>
      </c>
      <c r="F7" s="24">
        <v>1</v>
      </c>
      <c r="G7" s="25">
        <v>1306</v>
      </c>
      <c r="H7" s="25">
        <f t="shared" si="0"/>
        <v>1306</v>
      </c>
      <c r="I7" s="38"/>
      <c r="K7" s="2"/>
    </row>
    <row r="8" spans="1:9" ht="15">
      <c r="A8" s="90">
        <v>7</v>
      </c>
      <c r="B8" s="23" t="s">
        <v>1199</v>
      </c>
      <c r="C8" s="23" t="s">
        <v>1578</v>
      </c>
      <c r="D8" s="77" t="s">
        <v>1579</v>
      </c>
      <c r="E8" s="23" t="s">
        <v>933</v>
      </c>
      <c r="F8" s="24">
        <v>1</v>
      </c>
      <c r="G8" s="25">
        <v>1000</v>
      </c>
      <c r="H8" s="25">
        <f t="shared" si="0"/>
        <v>1000</v>
      </c>
      <c r="I8" s="35" t="s">
        <v>1563</v>
      </c>
    </row>
    <row r="9" spans="1:11" s="6" customFormat="1" ht="30">
      <c r="A9" s="90">
        <v>8</v>
      </c>
      <c r="B9" s="23" t="s">
        <v>1199</v>
      </c>
      <c r="C9" s="23" t="s">
        <v>1583</v>
      </c>
      <c r="D9" s="77" t="s">
        <v>1582</v>
      </c>
      <c r="E9" s="23" t="s">
        <v>933</v>
      </c>
      <c r="F9" s="24">
        <v>1</v>
      </c>
      <c r="G9" s="25">
        <v>2478</v>
      </c>
      <c r="H9" s="25">
        <f t="shared" si="0"/>
        <v>2478</v>
      </c>
      <c r="I9" s="35"/>
      <c r="K9" s="2"/>
    </row>
    <row r="10" spans="1:9" ht="15">
      <c r="A10" s="90">
        <v>9</v>
      </c>
      <c r="B10" s="23" t="s">
        <v>1199</v>
      </c>
      <c r="C10" s="23" t="s">
        <v>1564</v>
      </c>
      <c r="D10" s="77" t="s">
        <v>1565</v>
      </c>
      <c r="E10" s="23" t="s">
        <v>933</v>
      </c>
      <c r="F10" s="24">
        <v>1</v>
      </c>
      <c r="G10" s="25">
        <v>980</v>
      </c>
      <c r="H10" s="25">
        <f t="shared" si="0"/>
        <v>980</v>
      </c>
      <c r="I10" s="35" t="s">
        <v>1563</v>
      </c>
    </row>
    <row r="11" spans="1:11" s="6" customFormat="1" ht="15">
      <c r="A11" s="90">
        <v>10</v>
      </c>
      <c r="B11" s="23" t="s">
        <v>1199</v>
      </c>
      <c r="C11" s="23" t="s">
        <v>1577</v>
      </c>
      <c r="D11" s="77" t="s">
        <v>1576</v>
      </c>
      <c r="E11" s="23" t="s">
        <v>933</v>
      </c>
      <c r="F11" s="24">
        <v>1</v>
      </c>
      <c r="G11" s="25">
        <v>1275</v>
      </c>
      <c r="H11" s="25">
        <f t="shared" si="0"/>
        <v>1275</v>
      </c>
      <c r="I11" s="38"/>
      <c r="K11" s="2"/>
    </row>
    <row r="12" spans="1:9" ht="15">
      <c r="A12" s="90">
        <v>11</v>
      </c>
      <c r="B12" s="23" t="s">
        <v>1199</v>
      </c>
      <c r="C12" s="23" t="s">
        <v>1561</v>
      </c>
      <c r="D12" s="77" t="s">
        <v>1562</v>
      </c>
      <c r="E12" s="23" t="s">
        <v>933</v>
      </c>
      <c r="F12" s="24">
        <v>1</v>
      </c>
      <c r="G12" s="25">
        <v>1800</v>
      </c>
      <c r="H12" s="25">
        <f t="shared" si="0"/>
        <v>1800</v>
      </c>
      <c r="I12" s="35" t="s">
        <v>1563</v>
      </c>
    </row>
    <row r="13" spans="1:9" ht="15">
      <c r="A13" s="90">
        <v>12</v>
      </c>
      <c r="B13" s="23" t="s">
        <v>1567</v>
      </c>
      <c r="C13" s="23" t="s">
        <v>1568</v>
      </c>
      <c r="D13" s="77" t="s">
        <v>1569</v>
      </c>
      <c r="E13" s="23" t="s">
        <v>933</v>
      </c>
      <c r="F13" s="24">
        <v>1</v>
      </c>
      <c r="G13" s="25">
        <v>500</v>
      </c>
      <c r="H13" s="25">
        <f t="shared" si="0"/>
        <v>500</v>
      </c>
      <c r="I13" s="35" t="s">
        <v>1566</v>
      </c>
    </row>
    <row r="14" spans="1:9" ht="30">
      <c r="A14" s="90">
        <v>13</v>
      </c>
      <c r="B14" s="23" t="s">
        <v>1567</v>
      </c>
      <c r="C14" s="23" t="s">
        <v>1572</v>
      </c>
      <c r="D14" s="77" t="s">
        <v>1573</v>
      </c>
      <c r="E14" s="23" t="s">
        <v>933</v>
      </c>
      <c r="F14" s="24">
        <v>1</v>
      </c>
      <c r="G14" s="25">
        <v>750</v>
      </c>
      <c r="H14" s="25">
        <f t="shared" si="0"/>
        <v>750</v>
      </c>
      <c r="I14" s="35" t="s">
        <v>1563</v>
      </c>
    </row>
    <row r="15" spans="1:9" ht="15">
      <c r="A15" s="90">
        <v>14</v>
      </c>
      <c r="B15" s="23" t="s">
        <v>1567</v>
      </c>
      <c r="C15" s="23" t="s">
        <v>1574</v>
      </c>
      <c r="D15" s="77" t="s">
        <v>1575</v>
      </c>
      <c r="E15" s="23" t="s">
        <v>933</v>
      </c>
      <c r="F15" s="24">
        <v>1</v>
      </c>
      <c r="G15" s="25">
        <v>1099.709</v>
      </c>
      <c r="H15" s="25">
        <f t="shared" si="0"/>
        <v>1099.709</v>
      </c>
      <c r="I15" s="35"/>
    </row>
    <row r="16" spans="1:11" s="6" customFormat="1" ht="15">
      <c r="A16" s="90">
        <v>15</v>
      </c>
      <c r="B16" s="23" t="s">
        <v>1567</v>
      </c>
      <c r="C16" s="23" t="s">
        <v>1570</v>
      </c>
      <c r="D16" s="77" t="s">
        <v>1571</v>
      </c>
      <c r="E16" s="23" t="s">
        <v>933</v>
      </c>
      <c r="F16" s="24">
        <v>1</v>
      </c>
      <c r="G16" s="25">
        <v>500</v>
      </c>
      <c r="H16" s="25">
        <f t="shared" si="0"/>
        <v>500</v>
      </c>
      <c r="I16" s="35" t="s">
        <v>1566</v>
      </c>
      <c r="K16" s="2"/>
    </row>
    <row r="17" spans="1:11" s="6" customFormat="1" ht="24" thickBot="1">
      <c r="A17" s="91"/>
      <c r="B17" s="40" t="s">
        <v>103</v>
      </c>
      <c r="C17" s="41"/>
      <c r="D17" s="80"/>
      <c r="E17" s="41"/>
      <c r="F17" s="42"/>
      <c r="G17" s="43"/>
      <c r="H17" s="44">
        <f>SUM(H2:H16)</f>
        <v>15436.709</v>
      </c>
      <c r="I17" s="87"/>
      <c r="K17" s="2"/>
    </row>
    <row r="18" spans="5:8" ht="15.75">
      <c r="E18" s="2"/>
      <c r="F18" s="3"/>
      <c r="G18" s="5"/>
      <c r="H18" s="81"/>
    </row>
    <row r="19" spans="1:11" s="6" customFormat="1" ht="15.75">
      <c r="A19" s="2"/>
      <c r="B19" s="2"/>
      <c r="C19" s="2"/>
      <c r="D19" s="9"/>
      <c r="E19" s="2"/>
      <c r="F19" s="3"/>
      <c r="G19" s="5"/>
      <c r="H19" s="81"/>
      <c r="I19" s="2"/>
      <c r="K19" s="2"/>
    </row>
    <row r="20" spans="5:7" ht="15">
      <c r="E20" s="2"/>
      <c r="F20" s="3"/>
      <c r="G20" s="5"/>
    </row>
    <row r="21" spans="1:11" s="6" customFormat="1" ht="15.75">
      <c r="A21" s="2"/>
      <c r="B21" s="2"/>
      <c r="C21" s="2"/>
      <c r="D21" s="9"/>
      <c r="E21" s="2"/>
      <c r="F21" s="3"/>
      <c r="G21" s="5"/>
      <c r="H21" s="81"/>
      <c r="I21" s="2"/>
      <c r="K21" s="2"/>
    </row>
    <row r="22" spans="5:7" ht="15">
      <c r="E22" s="2"/>
      <c r="F22" s="3"/>
      <c r="G22" s="5"/>
    </row>
    <row r="23" spans="5:7" ht="15">
      <c r="E23" s="2"/>
      <c r="F23" s="3"/>
      <c r="G23" s="5"/>
    </row>
    <row r="24" spans="1:11" s="6" customFormat="1" ht="15.75">
      <c r="A24" s="2"/>
      <c r="B24" s="2"/>
      <c r="C24" s="2"/>
      <c r="D24" s="9"/>
      <c r="E24" s="2"/>
      <c r="F24" s="3"/>
      <c r="G24" s="5"/>
      <c r="H24" s="81"/>
      <c r="I24" s="2"/>
      <c r="K24" s="2"/>
    </row>
    <row r="25" spans="1:11" s="6" customFormat="1" ht="15.75">
      <c r="A25" s="2"/>
      <c r="B25" s="2"/>
      <c r="C25" s="2"/>
      <c r="D25" s="9"/>
      <c r="E25" s="2"/>
      <c r="F25" s="3"/>
      <c r="G25" s="5"/>
      <c r="H25" s="81"/>
      <c r="I25" s="2"/>
      <c r="K25" s="2"/>
    </row>
    <row r="26" spans="1:11" s="6" customFormat="1" ht="15.75">
      <c r="A26" s="2"/>
      <c r="B26" s="2"/>
      <c r="C26" s="2"/>
      <c r="D26" s="9"/>
      <c r="E26" s="2"/>
      <c r="F26" s="3"/>
      <c r="G26" s="5"/>
      <c r="H26" s="81"/>
      <c r="I26" s="2"/>
      <c r="K26" s="2"/>
    </row>
    <row r="27" spans="1:11" s="6" customFormat="1" ht="15.75">
      <c r="A27" s="2"/>
      <c r="B27" s="2"/>
      <c r="C27" s="2"/>
      <c r="D27" s="9"/>
      <c r="E27" s="2"/>
      <c r="F27" s="3"/>
      <c r="G27" s="5"/>
      <c r="H27" s="81"/>
      <c r="I27" s="2"/>
      <c r="K27" s="2"/>
    </row>
    <row r="28" spans="5:7" ht="15">
      <c r="E28" s="2"/>
      <c r="F28" s="3"/>
      <c r="G28" s="5"/>
    </row>
    <row r="29" spans="5:7" ht="15">
      <c r="E29" s="2"/>
      <c r="F29" s="3"/>
      <c r="G29" s="5"/>
    </row>
    <row r="30" spans="5:7" ht="15">
      <c r="E30" s="2"/>
      <c r="F30" s="3"/>
      <c r="G30" s="5"/>
    </row>
    <row r="31" spans="5:7" ht="15">
      <c r="E31" s="2"/>
      <c r="F31" s="3"/>
      <c r="G31" s="5"/>
    </row>
    <row r="32" spans="5:7" ht="15">
      <c r="E32" s="2"/>
      <c r="F32" s="3"/>
      <c r="G32" s="5"/>
    </row>
    <row r="33" spans="5:7" ht="15">
      <c r="E33" s="2"/>
      <c r="F33" s="3"/>
      <c r="G33" s="5"/>
    </row>
    <row r="34" spans="1:11" s="6" customFormat="1" ht="15.75">
      <c r="A34" s="2"/>
      <c r="B34" s="2"/>
      <c r="C34" s="2"/>
      <c r="D34" s="9"/>
      <c r="E34" s="2"/>
      <c r="F34" s="3"/>
      <c r="G34" s="5"/>
      <c r="H34" s="81"/>
      <c r="I34" s="2"/>
      <c r="K34" s="2"/>
    </row>
    <row r="35" spans="1:11" s="6" customFormat="1" ht="15.75">
      <c r="A35" s="2"/>
      <c r="B35" s="2"/>
      <c r="C35" s="2"/>
      <c r="D35" s="9"/>
      <c r="E35" s="2"/>
      <c r="F35" s="3"/>
      <c r="G35" s="5"/>
      <c r="H35" s="81"/>
      <c r="I35" s="2"/>
      <c r="K35" s="2"/>
    </row>
    <row r="36" spans="5:7" ht="15">
      <c r="E36" s="2"/>
      <c r="F36" s="3"/>
      <c r="G36" s="5"/>
    </row>
    <row r="37" spans="1:11" s="6" customFormat="1" ht="15.75">
      <c r="A37" s="2"/>
      <c r="B37" s="2"/>
      <c r="C37" s="2"/>
      <c r="D37" s="9"/>
      <c r="E37" s="2"/>
      <c r="F37" s="3"/>
      <c r="G37" s="5"/>
      <c r="H37" s="81"/>
      <c r="I37" s="2"/>
      <c r="K37" s="2"/>
    </row>
    <row r="38" spans="1:11" s="6" customFormat="1" ht="15.75">
      <c r="A38" s="2"/>
      <c r="B38" s="2"/>
      <c r="C38" s="2"/>
      <c r="D38" s="9"/>
      <c r="E38" s="2"/>
      <c r="F38" s="3"/>
      <c r="G38" s="5"/>
      <c r="H38" s="81"/>
      <c r="I38" s="2"/>
      <c r="K38" s="2"/>
    </row>
    <row r="39" spans="1:11" s="6" customFormat="1" ht="15.75">
      <c r="A39" s="2"/>
      <c r="B39" s="2"/>
      <c r="C39" s="2"/>
      <c r="D39" s="9"/>
      <c r="E39" s="2"/>
      <c r="F39" s="3"/>
      <c r="G39" s="5"/>
      <c r="H39" s="81"/>
      <c r="I39" s="2"/>
      <c r="K39" s="2"/>
    </row>
    <row r="40" spans="5:7" ht="15">
      <c r="E40" s="2"/>
      <c r="F40" s="3"/>
      <c r="G40" s="5"/>
    </row>
    <row r="41" spans="5:7" ht="15">
      <c r="E41" s="2"/>
      <c r="F41" s="3"/>
      <c r="G41" s="5"/>
    </row>
    <row r="42" spans="1:11" s="6" customFormat="1" ht="15.75">
      <c r="A42" s="2"/>
      <c r="B42" s="2"/>
      <c r="C42" s="2"/>
      <c r="D42" s="9"/>
      <c r="E42" s="2"/>
      <c r="F42" s="3"/>
      <c r="G42" s="5"/>
      <c r="H42" s="81"/>
      <c r="I42" s="2"/>
      <c r="K42" s="2"/>
    </row>
    <row r="43" spans="1:11" s="6" customFormat="1" ht="15.75">
      <c r="A43" s="2"/>
      <c r="B43" s="2"/>
      <c r="C43" s="2"/>
      <c r="D43" s="9"/>
      <c r="E43" s="2"/>
      <c r="F43" s="3"/>
      <c r="G43" s="5"/>
      <c r="H43" s="81"/>
      <c r="I43" s="2"/>
      <c r="K43" s="2"/>
    </row>
    <row r="44" spans="1:11" s="6" customFormat="1" ht="15.75">
      <c r="A44" s="2"/>
      <c r="B44" s="2"/>
      <c r="C44" s="2"/>
      <c r="D44" s="9"/>
      <c r="E44" s="2"/>
      <c r="F44" s="3"/>
      <c r="G44" s="5"/>
      <c r="H44" s="81"/>
      <c r="I44" s="2"/>
      <c r="K44" s="2"/>
    </row>
    <row r="45" spans="1:11" s="6" customFormat="1" ht="15.75">
      <c r="A45" s="2"/>
      <c r="B45" s="2"/>
      <c r="C45" s="2"/>
      <c r="D45" s="9"/>
      <c r="E45" s="2"/>
      <c r="F45" s="3"/>
      <c r="G45" s="5"/>
      <c r="H45" s="81"/>
      <c r="I45" s="2"/>
      <c r="K45" s="2"/>
    </row>
    <row r="46" spans="1:11" s="6" customFormat="1" ht="15.75">
      <c r="A46" s="2"/>
      <c r="B46" s="2"/>
      <c r="C46" s="2"/>
      <c r="D46" s="9"/>
      <c r="E46" s="2"/>
      <c r="F46" s="3"/>
      <c r="G46" s="5"/>
      <c r="H46" s="81"/>
      <c r="I46" s="2"/>
      <c r="K46" s="2"/>
    </row>
    <row r="47" spans="1:11" s="6" customFormat="1" ht="15.75">
      <c r="A47" s="2"/>
      <c r="B47" s="2"/>
      <c r="C47" s="2"/>
      <c r="D47" s="9"/>
      <c r="E47" s="2"/>
      <c r="F47" s="3"/>
      <c r="G47" s="5"/>
      <c r="H47" s="81"/>
      <c r="I47" s="2"/>
      <c r="K47" s="2"/>
    </row>
    <row r="48" spans="1:11" s="6" customFormat="1" ht="15.75">
      <c r="A48" s="2"/>
      <c r="B48" s="2"/>
      <c r="C48" s="2"/>
      <c r="D48" s="9"/>
      <c r="E48" s="2"/>
      <c r="F48" s="3"/>
      <c r="G48" s="5"/>
      <c r="H48" s="81"/>
      <c r="I48" s="2"/>
      <c r="K48" s="2"/>
    </row>
    <row r="49" spans="1:11" s="6" customFormat="1" ht="15.75">
      <c r="A49" s="2"/>
      <c r="B49" s="2"/>
      <c r="C49" s="2"/>
      <c r="D49" s="9"/>
      <c r="E49" s="2"/>
      <c r="F49" s="3"/>
      <c r="G49" s="5"/>
      <c r="H49" s="81"/>
      <c r="I49" s="2"/>
      <c r="K49" s="2"/>
    </row>
    <row r="50" spans="1:11" s="6" customFormat="1" ht="15.75">
      <c r="A50" s="2"/>
      <c r="B50" s="2"/>
      <c r="C50" s="2"/>
      <c r="D50" s="9"/>
      <c r="E50" s="2"/>
      <c r="F50" s="3"/>
      <c r="G50" s="5"/>
      <c r="H50" s="81"/>
      <c r="I50" s="2"/>
      <c r="K50" s="2"/>
    </row>
    <row r="51" spans="1:11" s="6" customFormat="1" ht="15.75">
      <c r="A51" s="2"/>
      <c r="B51" s="2"/>
      <c r="C51" s="2"/>
      <c r="D51" s="9"/>
      <c r="E51" s="2"/>
      <c r="F51" s="3"/>
      <c r="G51" s="5"/>
      <c r="H51" s="81"/>
      <c r="I51" s="2"/>
      <c r="K51" s="2"/>
    </row>
    <row r="52" spans="1:11" s="6" customFormat="1" ht="15.75">
      <c r="A52" s="2"/>
      <c r="B52" s="2"/>
      <c r="C52" s="2"/>
      <c r="D52" s="9"/>
      <c r="E52" s="2"/>
      <c r="F52" s="3"/>
      <c r="G52" s="5"/>
      <c r="H52" s="81"/>
      <c r="I52" s="2"/>
      <c r="K52" s="2"/>
    </row>
    <row r="53" spans="5:7" ht="15">
      <c r="E53" s="2"/>
      <c r="F53" s="3"/>
      <c r="G53" s="5"/>
    </row>
    <row r="54" spans="1:11" s="6" customFormat="1" ht="15.75">
      <c r="A54" s="2"/>
      <c r="B54" s="2"/>
      <c r="C54" s="2"/>
      <c r="D54" s="9"/>
      <c r="E54" s="2"/>
      <c r="F54" s="3"/>
      <c r="G54" s="5"/>
      <c r="H54" s="81"/>
      <c r="I54" s="2"/>
      <c r="K54" s="2"/>
    </row>
    <row r="55" spans="1:11" s="6" customFormat="1" ht="15.75">
      <c r="A55" s="2"/>
      <c r="B55" s="2"/>
      <c r="C55" s="2"/>
      <c r="D55" s="9"/>
      <c r="E55" s="2"/>
      <c r="F55" s="3"/>
      <c r="G55" s="5"/>
      <c r="H55" s="81"/>
      <c r="I55" s="2"/>
      <c r="K55" s="2"/>
    </row>
    <row r="56" spans="1:11" s="6" customFormat="1" ht="15.75">
      <c r="A56" s="2"/>
      <c r="B56" s="2"/>
      <c r="C56" s="2"/>
      <c r="D56" s="9"/>
      <c r="E56" s="2"/>
      <c r="F56" s="3"/>
      <c r="G56" s="5"/>
      <c r="H56" s="81"/>
      <c r="I56" s="2"/>
      <c r="K56" s="2"/>
    </row>
    <row r="57" spans="1:11" s="6" customFormat="1" ht="15.75">
      <c r="A57" s="2"/>
      <c r="B57" s="2"/>
      <c r="C57" s="2"/>
      <c r="D57" s="9"/>
      <c r="E57" s="2"/>
      <c r="F57" s="3"/>
      <c r="G57" s="5"/>
      <c r="H57" s="81"/>
      <c r="I57" s="2"/>
      <c r="K57" s="2"/>
    </row>
    <row r="58" spans="5:7" ht="15">
      <c r="E58" s="2"/>
      <c r="F58" s="3"/>
      <c r="G58" s="5"/>
    </row>
    <row r="59" spans="5:7" ht="15">
      <c r="E59" s="2"/>
      <c r="F59" s="3"/>
      <c r="G59" s="5"/>
    </row>
    <row r="60" spans="1:11" s="6" customFormat="1" ht="15.75">
      <c r="A60" s="2"/>
      <c r="B60" s="2"/>
      <c r="C60" s="2"/>
      <c r="D60" s="9"/>
      <c r="E60" s="2"/>
      <c r="F60" s="3"/>
      <c r="G60" s="5"/>
      <c r="H60" s="81"/>
      <c r="I60" s="2"/>
      <c r="K60" s="2"/>
    </row>
    <row r="61" spans="1:11" s="6" customFormat="1" ht="15.75">
      <c r="A61" s="2"/>
      <c r="B61" s="2"/>
      <c r="C61" s="2"/>
      <c r="D61" s="9"/>
      <c r="E61" s="2"/>
      <c r="F61" s="3"/>
      <c r="G61" s="5"/>
      <c r="H61" s="81"/>
      <c r="I61" s="2"/>
      <c r="K61" s="2"/>
    </row>
    <row r="62" spans="5:7" ht="15">
      <c r="E62" s="2"/>
      <c r="F62" s="3"/>
      <c r="G62" s="5"/>
    </row>
    <row r="63" spans="1:11" s="6" customFormat="1" ht="15.75">
      <c r="A63" s="2"/>
      <c r="B63" s="2"/>
      <c r="C63" s="2"/>
      <c r="D63" s="9"/>
      <c r="E63" s="2"/>
      <c r="F63" s="3"/>
      <c r="G63" s="5"/>
      <c r="H63" s="81"/>
      <c r="I63" s="2"/>
      <c r="K63" s="2"/>
    </row>
    <row r="64" spans="1:11" s="6" customFormat="1" ht="15.75">
      <c r="A64" s="2"/>
      <c r="B64" s="2"/>
      <c r="C64" s="2"/>
      <c r="D64" s="9"/>
      <c r="E64" s="2"/>
      <c r="F64" s="3"/>
      <c r="G64" s="5"/>
      <c r="H64" s="81"/>
      <c r="I64" s="2"/>
      <c r="K64" s="2"/>
    </row>
    <row r="65" spans="1:11" s="6" customFormat="1" ht="15.75">
      <c r="A65" s="2"/>
      <c r="B65" s="2"/>
      <c r="C65" s="2"/>
      <c r="D65" s="9"/>
      <c r="E65" s="2"/>
      <c r="F65" s="3"/>
      <c r="G65" s="5"/>
      <c r="H65" s="81"/>
      <c r="I65" s="2"/>
      <c r="K65" s="2"/>
    </row>
    <row r="66" spans="1:11" s="6" customFormat="1" ht="15.75">
      <c r="A66" s="2"/>
      <c r="B66" s="2"/>
      <c r="C66" s="2"/>
      <c r="D66" s="9"/>
      <c r="E66" s="2"/>
      <c r="F66" s="3"/>
      <c r="G66" s="5"/>
      <c r="H66" s="81"/>
      <c r="I66" s="2"/>
      <c r="K66" s="2"/>
    </row>
    <row r="67" spans="1:11" s="6" customFormat="1" ht="15.75">
      <c r="A67" s="2"/>
      <c r="B67" s="2"/>
      <c r="C67" s="2"/>
      <c r="D67" s="9"/>
      <c r="E67" s="2"/>
      <c r="F67" s="3"/>
      <c r="G67" s="5"/>
      <c r="H67" s="81"/>
      <c r="I67" s="2"/>
      <c r="K67" s="2"/>
    </row>
    <row r="68" spans="1:11" s="6" customFormat="1" ht="15.75">
      <c r="A68" s="2"/>
      <c r="B68" s="2"/>
      <c r="C68" s="2"/>
      <c r="D68" s="9"/>
      <c r="E68" s="2"/>
      <c r="F68" s="3"/>
      <c r="G68" s="5"/>
      <c r="H68" s="81"/>
      <c r="I68" s="2"/>
      <c r="K68" s="2"/>
    </row>
    <row r="69" spans="5:7" ht="15">
      <c r="E69" s="2"/>
      <c r="F69" s="3"/>
      <c r="G69" s="5"/>
    </row>
    <row r="70" spans="1:11" s="6" customFormat="1" ht="15.75">
      <c r="A70" s="2"/>
      <c r="B70" s="2"/>
      <c r="C70" s="2"/>
      <c r="D70" s="9"/>
      <c r="E70" s="2"/>
      <c r="F70" s="3"/>
      <c r="G70" s="5"/>
      <c r="H70" s="81"/>
      <c r="I70" s="2"/>
      <c r="K70" s="2"/>
    </row>
    <row r="71" spans="1:11" s="6" customFormat="1" ht="15.75">
      <c r="A71" s="2"/>
      <c r="B71" s="2"/>
      <c r="C71" s="2"/>
      <c r="D71" s="9"/>
      <c r="E71" s="2"/>
      <c r="F71" s="3"/>
      <c r="G71" s="5"/>
      <c r="H71" s="81"/>
      <c r="I71" s="2"/>
      <c r="K71" s="2"/>
    </row>
    <row r="72" spans="1:11" s="6" customFormat="1" ht="15.75">
      <c r="A72" s="2"/>
      <c r="B72" s="2"/>
      <c r="C72" s="2"/>
      <c r="D72" s="9"/>
      <c r="E72" s="2"/>
      <c r="F72" s="3"/>
      <c r="G72" s="5"/>
      <c r="H72" s="81"/>
      <c r="I72" s="2"/>
      <c r="K72" s="2"/>
    </row>
    <row r="73" spans="1:11" s="6" customFormat="1" ht="15.75">
      <c r="A73" s="2"/>
      <c r="B73" s="2"/>
      <c r="C73" s="2"/>
      <c r="D73" s="9"/>
      <c r="E73" s="2"/>
      <c r="F73" s="3"/>
      <c r="G73" s="5"/>
      <c r="H73" s="81"/>
      <c r="I73" s="2"/>
      <c r="K73" s="2"/>
    </row>
    <row r="74" spans="5:7" ht="15">
      <c r="E74" s="2"/>
      <c r="F74" s="3"/>
      <c r="G74" s="5"/>
    </row>
    <row r="75" spans="1:11" s="6" customFormat="1" ht="15.75">
      <c r="A75" s="2"/>
      <c r="B75" s="2"/>
      <c r="C75" s="2"/>
      <c r="D75" s="9"/>
      <c r="E75" s="2"/>
      <c r="F75" s="3"/>
      <c r="G75" s="5"/>
      <c r="H75" s="81"/>
      <c r="I75" s="2"/>
      <c r="K75" s="2"/>
    </row>
    <row r="76" spans="1:11" s="6" customFormat="1" ht="15.75">
      <c r="A76" s="2"/>
      <c r="B76" s="2"/>
      <c r="C76" s="2"/>
      <c r="D76" s="9"/>
      <c r="E76" s="2"/>
      <c r="F76" s="3"/>
      <c r="G76" s="5"/>
      <c r="H76" s="81"/>
      <c r="I76" s="2"/>
      <c r="K76" s="2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B10" sqref="B10"/>
    </sheetView>
  </sheetViews>
  <sheetFormatPr defaultColWidth="9.140625" defaultRowHeight="12.75"/>
  <cols>
    <col min="1" max="1" width="5.140625" style="22" customWidth="1"/>
    <col min="2" max="2" width="15.7109375" style="0" customWidth="1"/>
    <col min="3" max="3" width="16.57421875" style="0" customWidth="1"/>
    <col min="4" max="4" width="69.140625" style="0" customWidth="1"/>
    <col min="5" max="5" width="7.421875" style="0" customWidth="1"/>
    <col min="7" max="7" width="15.421875" style="0" customWidth="1"/>
    <col min="8" max="8" width="12.421875" style="0" customWidth="1"/>
    <col min="9" max="9" width="13.140625" style="0" customWidth="1"/>
  </cols>
  <sheetData>
    <row r="1" spans="1:9" s="7" customFormat="1" ht="12.75">
      <c r="A1" s="65" t="s">
        <v>104</v>
      </c>
      <c r="B1" s="83" t="s">
        <v>935</v>
      </c>
      <c r="C1" s="83" t="s">
        <v>936</v>
      </c>
      <c r="D1" s="83" t="s">
        <v>937</v>
      </c>
      <c r="E1" s="83" t="s">
        <v>934</v>
      </c>
      <c r="F1" s="83" t="s">
        <v>939</v>
      </c>
      <c r="G1" s="83" t="s">
        <v>102</v>
      </c>
      <c r="H1" s="83" t="s">
        <v>101</v>
      </c>
      <c r="I1" s="84" t="s">
        <v>940</v>
      </c>
    </row>
    <row r="2" spans="1:9" s="6" customFormat="1" ht="15">
      <c r="A2" s="34">
        <v>1</v>
      </c>
      <c r="B2" s="23" t="s">
        <v>1147</v>
      </c>
      <c r="C2" s="23" t="s">
        <v>1589</v>
      </c>
      <c r="D2" s="23" t="s">
        <v>1590</v>
      </c>
      <c r="E2" s="23" t="s">
        <v>933</v>
      </c>
      <c r="F2" s="24">
        <v>2</v>
      </c>
      <c r="G2" s="25">
        <v>360.815</v>
      </c>
      <c r="H2" s="25">
        <f>G2*F2</f>
        <v>721.63</v>
      </c>
      <c r="I2" s="35"/>
    </row>
    <row r="3" spans="1:9" s="6" customFormat="1" ht="15">
      <c r="A3" s="34">
        <v>2</v>
      </c>
      <c r="B3" s="23" t="s">
        <v>925</v>
      </c>
      <c r="C3" s="23" t="s">
        <v>1599</v>
      </c>
      <c r="D3" s="23" t="s">
        <v>1600</v>
      </c>
      <c r="E3" s="23" t="s">
        <v>933</v>
      </c>
      <c r="F3" s="24">
        <v>1</v>
      </c>
      <c r="G3" s="25">
        <v>883.792000000001</v>
      </c>
      <c r="H3" s="25">
        <f aca="true" t="shared" si="0" ref="H3:H9">G3*F3</f>
        <v>883.792000000001</v>
      </c>
      <c r="I3" s="35"/>
    </row>
    <row r="4" spans="1:9" s="6" customFormat="1" ht="15">
      <c r="A4" s="34">
        <v>3</v>
      </c>
      <c r="B4" s="23" t="s">
        <v>1603</v>
      </c>
      <c r="C4" s="23"/>
      <c r="D4" s="23" t="s">
        <v>1602</v>
      </c>
      <c r="E4" s="23" t="s">
        <v>933</v>
      </c>
      <c r="F4" s="24">
        <v>1</v>
      </c>
      <c r="G4" s="25">
        <v>1200</v>
      </c>
      <c r="H4" s="25">
        <f t="shared" si="0"/>
        <v>1200</v>
      </c>
      <c r="I4" s="35"/>
    </row>
    <row r="5" spans="1:9" s="6" customFormat="1" ht="15">
      <c r="A5" s="34">
        <v>4</v>
      </c>
      <c r="B5" s="23" t="s">
        <v>1198</v>
      </c>
      <c r="C5" s="23"/>
      <c r="D5" s="23" t="s">
        <v>1601</v>
      </c>
      <c r="E5" s="23" t="s">
        <v>933</v>
      </c>
      <c r="F5" s="24">
        <v>1</v>
      </c>
      <c r="G5" s="25">
        <v>2000</v>
      </c>
      <c r="H5" s="25">
        <f t="shared" si="0"/>
        <v>2000</v>
      </c>
      <c r="I5" s="35"/>
    </row>
    <row r="6" spans="1:9" s="6" customFormat="1" ht="15">
      <c r="A6" s="34">
        <v>5</v>
      </c>
      <c r="B6" s="23" t="s">
        <v>1147</v>
      </c>
      <c r="C6" s="23" t="s">
        <v>1587</v>
      </c>
      <c r="D6" s="23" t="s">
        <v>1588</v>
      </c>
      <c r="E6" s="23" t="s">
        <v>933</v>
      </c>
      <c r="F6" s="24">
        <v>3</v>
      </c>
      <c r="G6" s="25">
        <v>429.994499999998</v>
      </c>
      <c r="H6" s="25">
        <f t="shared" si="0"/>
        <v>1289.9834999999941</v>
      </c>
      <c r="I6" s="35"/>
    </row>
    <row r="7" spans="1:9" s="6" customFormat="1" ht="30">
      <c r="A7" s="34">
        <v>6</v>
      </c>
      <c r="B7" s="23" t="s">
        <v>1594</v>
      </c>
      <c r="C7" s="23" t="s">
        <v>1597</v>
      </c>
      <c r="D7" s="77" t="s">
        <v>1598</v>
      </c>
      <c r="E7" s="23" t="s">
        <v>933</v>
      </c>
      <c r="F7" s="24">
        <v>1</v>
      </c>
      <c r="G7" s="25">
        <v>315.718</v>
      </c>
      <c r="H7" s="25">
        <f t="shared" si="0"/>
        <v>315.718</v>
      </c>
      <c r="I7" s="35"/>
    </row>
    <row r="8" spans="1:9" s="6" customFormat="1" ht="15">
      <c r="A8" s="34">
        <v>7</v>
      </c>
      <c r="B8" s="23" t="s">
        <v>1594</v>
      </c>
      <c r="C8" s="23" t="s">
        <v>1596</v>
      </c>
      <c r="D8" s="23" t="s">
        <v>1595</v>
      </c>
      <c r="E8" s="23" t="s">
        <v>933</v>
      </c>
      <c r="F8" s="24">
        <v>1</v>
      </c>
      <c r="G8" s="25">
        <v>236.925</v>
      </c>
      <c r="H8" s="25">
        <f t="shared" si="0"/>
        <v>236.925</v>
      </c>
      <c r="I8" s="35"/>
    </row>
    <row r="9" spans="1:9" s="6" customFormat="1" ht="15">
      <c r="A9" s="34">
        <v>8</v>
      </c>
      <c r="B9" s="23" t="s">
        <v>1592</v>
      </c>
      <c r="C9" s="23" t="s">
        <v>1593</v>
      </c>
      <c r="D9" s="23" t="s">
        <v>1591</v>
      </c>
      <c r="E9" s="23" t="s">
        <v>933</v>
      </c>
      <c r="F9" s="24">
        <v>1</v>
      </c>
      <c r="G9" s="25">
        <v>384</v>
      </c>
      <c r="H9" s="25">
        <f t="shared" si="0"/>
        <v>384</v>
      </c>
      <c r="I9" s="35"/>
    </row>
    <row r="10" spans="1:9" s="6" customFormat="1" ht="24" thickBot="1">
      <c r="A10" s="92"/>
      <c r="B10" s="40" t="s">
        <v>103</v>
      </c>
      <c r="C10" s="41"/>
      <c r="D10" s="41"/>
      <c r="E10" s="41"/>
      <c r="F10" s="42"/>
      <c r="G10" s="43"/>
      <c r="H10" s="44">
        <f>SUM(H2:H9)</f>
        <v>7032.048499999994</v>
      </c>
      <c r="I10" s="87"/>
    </row>
    <row r="11" spans="1:9" s="6" customFormat="1" ht="15.75">
      <c r="A11" s="21"/>
      <c r="B11" s="2"/>
      <c r="C11" s="2"/>
      <c r="D11" s="2"/>
      <c r="E11" s="2"/>
      <c r="F11" s="3"/>
      <c r="G11" s="5"/>
      <c r="H11" s="4"/>
      <c r="I11" s="2"/>
    </row>
    <row r="12" spans="1:9" s="6" customFormat="1" ht="15.75">
      <c r="A12" s="21"/>
      <c r="B12" s="2"/>
      <c r="C12" s="2"/>
      <c r="D12" s="2"/>
      <c r="E12" s="2"/>
      <c r="F12" s="3"/>
      <c r="G12" s="5"/>
      <c r="H12" s="4"/>
      <c r="I12" s="2"/>
    </row>
    <row r="13" spans="2:7" ht="15">
      <c r="B13" s="2"/>
      <c r="C13" s="2"/>
      <c r="D13" s="2"/>
      <c r="E13" s="2"/>
      <c r="F13" s="3"/>
      <c r="G13" s="5"/>
    </row>
    <row r="14" spans="2:7" ht="15">
      <c r="B14" s="2"/>
      <c r="C14" s="2"/>
      <c r="D14" s="2"/>
      <c r="E14" s="2"/>
      <c r="F14" s="3"/>
      <c r="G14" s="5"/>
    </row>
    <row r="15" spans="2:7" ht="15">
      <c r="B15" s="2"/>
      <c r="C15" s="2"/>
      <c r="D15" s="2"/>
      <c r="E15" s="2"/>
      <c r="F15" s="3"/>
      <c r="G15" s="5"/>
    </row>
    <row r="16" spans="2:7" ht="15">
      <c r="B16" s="2"/>
      <c r="C16" s="2"/>
      <c r="D16" s="2"/>
      <c r="E16" s="2"/>
      <c r="F16" s="3"/>
      <c r="G16" s="5"/>
    </row>
    <row r="17" spans="2:7" ht="15">
      <c r="B17" s="2"/>
      <c r="C17" s="2"/>
      <c r="D17" s="2"/>
      <c r="E17" s="2"/>
      <c r="F17" s="3"/>
      <c r="G17" s="5"/>
    </row>
    <row r="18" spans="2:7" ht="15">
      <c r="B18" s="2"/>
      <c r="C18" s="2"/>
      <c r="D18" s="2"/>
      <c r="E18" s="2"/>
      <c r="F18" s="3"/>
      <c r="G18" s="5"/>
    </row>
    <row r="19" spans="1:9" s="6" customFormat="1" ht="15.75">
      <c r="A19" s="21"/>
      <c r="B19" s="2"/>
      <c r="C19" s="2"/>
      <c r="D19" s="2"/>
      <c r="E19" s="2"/>
      <c r="F19" s="3"/>
      <c r="G19" s="5"/>
      <c r="H19" s="4"/>
      <c r="I19" s="2"/>
    </row>
    <row r="20" spans="1:9" s="6" customFormat="1" ht="15.75">
      <c r="A20" s="21"/>
      <c r="B20" s="2"/>
      <c r="C20" s="2"/>
      <c r="D20" s="2"/>
      <c r="E20" s="2"/>
      <c r="F20" s="3"/>
      <c r="G20" s="5"/>
      <c r="H20" s="4"/>
      <c r="I20" s="2"/>
    </row>
    <row r="21" spans="2:7" ht="15">
      <c r="B21" s="2"/>
      <c r="C21" s="2"/>
      <c r="D21" s="2"/>
      <c r="E21" s="2"/>
      <c r="F21" s="3"/>
      <c r="G21" s="5"/>
    </row>
    <row r="22" spans="1:9" s="6" customFormat="1" ht="15.75">
      <c r="A22" s="21"/>
      <c r="B22" s="2"/>
      <c r="C22" s="2"/>
      <c r="D22" s="2"/>
      <c r="E22" s="2"/>
      <c r="F22" s="3"/>
      <c r="G22" s="5"/>
      <c r="H22" s="4"/>
      <c r="I22" s="2"/>
    </row>
    <row r="23" spans="1:9" s="6" customFormat="1" ht="15.75">
      <c r="A23" s="21"/>
      <c r="B23" s="2"/>
      <c r="C23" s="2"/>
      <c r="D23" s="2"/>
      <c r="E23" s="2"/>
      <c r="F23" s="3"/>
      <c r="G23" s="5"/>
      <c r="H23" s="4"/>
      <c r="I23" s="2"/>
    </row>
    <row r="24" spans="1:9" s="6" customFormat="1" ht="15.75">
      <c r="A24" s="21"/>
      <c r="B24" s="2"/>
      <c r="C24" s="2"/>
      <c r="D24" s="2"/>
      <c r="E24" s="2"/>
      <c r="F24" s="3"/>
      <c r="G24" s="5"/>
      <c r="H24" s="4"/>
      <c r="I24" s="2"/>
    </row>
    <row r="25" spans="2:7" ht="15">
      <c r="B25" s="2"/>
      <c r="C25" s="2"/>
      <c r="D25" s="2"/>
      <c r="E25" s="2"/>
      <c r="F25" s="3"/>
      <c r="G25" s="5"/>
    </row>
    <row r="26" spans="2:7" ht="15">
      <c r="B26" s="2"/>
      <c r="C26" s="2"/>
      <c r="D26" s="2"/>
      <c r="E26" s="2"/>
      <c r="F26" s="3"/>
      <c r="G26" s="5"/>
    </row>
    <row r="27" spans="1:9" s="6" customFormat="1" ht="15.75">
      <c r="A27" s="21"/>
      <c r="B27" s="2"/>
      <c r="C27" s="2"/>
      <c r="D27" s="2"/>
      <c r="E27" s="2"/>
      <c r="F27" s="3"/>
      <c r="G27" s="5"/>
      <c r="H27" s="4"/>
      <c r="I27" s="2"/>
    </row>
    <row r="28" spans="1:9" s="6" customFormat="1" ht="15.75">
      <c r="A28" s="21"/>
      <c r="B28" s="2"/>
      <c r="C28" s="2"/>
      <c r="D28" s="2"/>
      <c r="E28" s="2"/>
      <c r="F28" s="3"/>
      <c r="G28" s="5"/>
      <c r="H28" s="4"/>
      <c r="I28" s="2"/>
    </row>
    <row r="29" spans="1:9" s="6" customFormat="1" ht="15.75">
      <c r="A29" s="21"/>
      <c r="B29" s="2"/>
      <c r="C29" s="2"/>
      <c r="D29" s="2"/>
      <c r="E29" s="2"/>
      <c r="F29" s="3"/>
      <c r="G29" s="5"/>
      <c r="H29" s="4"/>
      <c r="I29" s="2"/>
    </row>
    <row r="30" spans="1:9" s="6" customFormat="1" ht="15.75">
      <c r="A30" s="21"/>
      <c r="B30" s="2"/>
      <c r="C30" s="2"/>
      <c r="D30" s="2"/>
      <c r="E30" s="2"/>
      <c r="F30" s="3"/>
      <c r="G30" s="5"/>
      <c r="H30" s="4"/>
      <c r="I30" s="2"/>
    </row>
    <row r="31" spans="1:9" s="6" customFormat="1" ht="15.75">
      <c r="A31" s="21"/>
      <c r="B31" s="2"/>
      <c r="C31" s="2"/>
      <c r="D31" s="2"/>
      <c r="E31" s="2"/>
      <c r="F31" s="3"/>
      <c r="G31" s="5"/>
      <c r="H31" s="4"/>
      <c r="I31" s="2"/>
    </row>
    <row r="32" spans="1:9" s="6" customFormat="1" ht="15.75">
      <c r="A32" s="21"/>
      <c r="B32" s="2"/>
      <c r="C32" s="2"/>
      <c r="D32" s="2"/>
      <c r="E32" s="2"/>
      <c r="F32" s="3"/>
      <c r="G32" s="5"/>
      <c r="H32" s="4"/>
      <c r="I32" s="2"/>
    </row>
    <row r="33" spans="1:9" s="6" customFormat="1" ht="15.75">
      <c r="A33" s="21"/>
      <c r="B33" s="2"/>
      <c r="C33" s="2"/>
      <c r="D33" s="2"/>
      <c r="E33" s="2"/>
      <c r="F33" s="3"/>
      <c r="G33" s="5"/>
      <c r="H33" s="4"/>
      <c r="I33" s="2"/>
    </row>
    <row r="34" spans="1:9" s="6" customFormat="1" ht="15.75">
      <c r="A34" s="21"/>
      <c r="B34" s="2"/>
      <c r="C34" s="2"/>
      <c r="D34" s="2"/>
      <c r="E34" s="2"/>
      <c r="F34" s="3"/>
      <c r="G34" s="5"/>
      <c r="H34" s="4"/>
      <c r="I34" s="2"/>
    </row>
    <row r="35" spans="1:9" s="6" customFormat="1" ht="15.75">
      <c r="A35" s="21"/>
      <c r="B35" s="2"/>
      <c r="C35" s="2"/>
      <c r="D35" s="2"/>
      <c r="E35" s="2"/>
      <c r="F35" s="3"/>
      <c r="G35" s="5"/>
      <c r="H35" s="4"/>
      <c r="I35" s="2"/>
    </row>
    <row r="36" spans="1:9" s="6" customFormat="1" ht="15.75">
      <c r="A36" s="21"/>
      <c r="B36" s="2"/>
      <c r="C36" s="2"/>
      <c r="D36" s="2"/>
      <c r="E36" s="2"/>
      <c r="F36" s="3"/>
      <c r="G36" s="5"/>
      <c r="H36" s="4"/>
      <c r="I36" s="2"/>
    </row>
    <row r="37" spans="1:9" s="6" customFormat="1" ht="15.75">
      <c r="A37" s="21"/>
      <c r="B37" s="2"/>
      <c r="C37" s="2"/>
      <c r="D37" s="2"/>
      <c r="E37" s="2"/>
      <c r="F37" s="3"/>
      <c r="G37" s="5"/>
      <c r="H37" s="4"/>
      <c r="I37" s="2"/>
    </row>
    <row r="38" spans="2:7" ht="15">
      <c r="B38" s="2"/>
      <c r="C38" s="2"/>
      <c r="D38" s="2"/>
      <c r="E38" s="2"/>
      <c r="F38" s="3"/>
      <c r="G38" s="5"/>
    </row>
    <row r="39" spans="1:9" s="6" customFormat="1" ht="15.75">
      <c r="A39" s="21"/>
      <c r="B39" s="2"/>
      <c r="C39" s="2"/>
      <c r="D39" s="2"/>
      <c r="E39" s="2"/>
      <c r="F39" s="3"/>
      <c r="G39" s="5"/>
      <c r="H39" s="4"/>
      <c r="I39" s="2"/>
    </row>
    <row r="40" spans="1:9" s="6" customFormat="1" ht="15.75">
      <c r="A40" s="21"/>
      <c r="B40" s="2"/>
      <c r="C40" s="2"/>
      <c r="D40" s="2"/>
      <c r="E40" s="2"/>
      <c r="F40" s="3"/>
      <c r="G40" s="5"/>
      <c r="H40" s="4"/>
      <c r="I40" s="2"/>
    </row>
    <row r="41" spans="1:9" s="6" customFormat="1" ht="15.75">
      <c r="A41" s="21"/>
      <c r="B41" s="2"/>
      <c r="C41" s="2"/>
      <c r="D41" s="2"/>
      <c r="E41" s="2"/>
      <c r="F41" s="3"/>
      <c r="G41" s="5"/>
      <c r="H41" s="4"/>
      <c r="I41" s="2"/>
    </row>
    <row r="42" spans="1:9" s="6" customFormat="1" ht="15.75">
      <c r="A42" s="21"/>
      <c r="B42" s="2"/>
      <c r="C42" s="2"/>
      <c r="D42" s="2"/>
      <c r="E42" s="2"/>
      <c r="F42" s="3"/>
      <c r="G42" s="5"/>
      <c r="H42" s="4"/>
      <c r="I42" s="2"/>
    </row>
    <row r="43" spans="2:7" ht="15">
      <c r="B43" s="2"/>
      <c r="C43" s="2"/>
      <c r="D43" s="2"/>
      <c r="E43" s="2"/>
      <c r="F43" s="3"/>
      <c r="G43" s="5"/>
    </row>
    <row r="44" spans="2:7" ht="15">
      <c r="B44" s="2"/>
      <c r="C44" s="2"/>
      <c r="D44" s="2"/>
      <c r="E44" s="2"/>
      <c r="F44" s="3"/>
      <c r="G44" s="5"/>
    </row>
    <row r="45" spans="1:9" s="6" customFormat="1" ht="15.75">
      <c r="A45" s="21"/>
      <c r="B45" s="2"/>
      <c r="C45" s="2"/>
      <c r="D45" s="2"/>
      <c r="E45" s="2"/>
      <c r="F45" s="3"/>
      <c r="G45" s="5"/>
      <c r="H45" s="4"/>
      <c r="I45" s="2"/>
    </row>
    <row r="46" spans="1:9" s="6" customFormat="1" ht="15.75">
      <c r="A46" s="21"/>
      <c r="B46" s="2"/>
      <c r="C46" s="2"/>
      <c r="D46" s="2"/>
      <c r="E46" s="2"/>
      <c r="F46" s="3"/>
      <c r="G46" s="5"/>
      <c r="H46" s="4"/>
      <c r="I46" s="2"/>
    </row>
    <row r="47" spans="2:7" ht="15">
      <c r="B47" s="2"/>
      <c r="C47" s="2"/>
      <c r="D47" s="2"/>
      <c r="E47" s="2"/>
      <c r="F47" s="3"/>
      <c r="G47" s="5"/>
    </row>
    <row r="48" spans="1:9" s="6" customFormat="1" ht="15.75">
      <c r="A48" s="21"/>
      <c r="B48" s="2"/>
      <c r="C48" s="2"/>
      <c r="D48" s="2"/>
      <c r="E48" s="2"/>
      <c r="F48" s="3"/>
      <c r="G48" s="5"/>
      <c r="H48" s="4"/>
      <c r="I48" s="2"/>
    </row>
    <row r="49" spans="1:9" s="6" customFormat="1" ht="15.75">
      <c r="A49" s="21"/>
      <c r="B49" s="2"/>
      <c r="C49" s="2"/>
      <c r="D49" s="2"/>
      <c r="E49" s="2"/>
      <c r="F49" s="3"/>
      <c r="G49" s="5"/>
      <c r="H49" s="4"/>
      <c r="I49" s="2"/>
    </row>
    <row r="50" spans="1:9" s="6" customFormat="1" ht="15.75">
      <c r="A50" s="21"/>
      <c r="B50" s="2"/>
      <c r="C50" s="2"/>
      <c r="D50" s="2"/>
      <c r="E50" s="2"/>
      <c r="F50" s="3"/>
      <c r="G50" s="5"/>
      <c r="H50" s="4"/>
      <c r="I50" s="2"/>
    </row>
    <row r="51" spans="1:9" s="6" customFormat="1" ht="15.75">
      <c r="A51" s="21"/>
      <c r="B51" s="2"/>
      <c r="C51" s="2"/>
      <c r="D51" s="2"/>
      <c r="E51" s="2"/>
      <c r="F51" s="3"/>
      <c r="G51" s="5"/>
      <c r="H51" s="4"/>
      <c r="I51" s="2"/>
    </row>
    <row r="52" spans="1:9" s="6" customFormat="1" ht="15.75">
      <c r="A52" s="21"/>
      <c r="B52" s="2"/>
      <c r="C52" s="2"/>
      <c r="D52" s="2"/>
      <c r="E52" s="2"/>
      <c r="F52" s="3"/>
      <c r="G52" s="5"/>
      <c r="H52" s="4"/>
      <c r="I52" s="2"/>
    </row>
    <row r="53" spans="1:9" s="6" customFormat="1" ht="15.75">
      <c r="A53" s="21"/>
      <c r="B53" s="2"/>
      <c r="C53" s="2"/>
      <c r="D53" s="2"/>
      <c r="E53" s="2"/>
      <c r="F53" s="3"/>
      <c r="G53" s="5"/>
      <c r="H53" s="4"/>
      <c r="I53" s="2"/>
    </row>
    <row r="54" spans="2:7" ht="15">
      <c r="B54" s="2"/>
      <c r="C54" s="2"/>
      <c r="D54" s="2"/>
      <c r="E54" s="2"/>
      <c r="F54" s="3"/>
      <c r="G54" s="5"/>
    </row>
    <row r="55" spans="1:9" s="6" customFormat="1" ht="15.75">
      <c r="A55" s="21"/>
      <c r="B55" s="2"/>
      <c r="C55" s="2"/>
      <c r="D55" s="2"/>
      <c r="E55" s="2"/>
      <c r="F55" s="3"/>
      <c r="G55" s="5"/>
      <c r="H55" s="4"/>
      <c r="I55" s="2"/>
    </row>
    <row r="56" spans="1:9" s="6" customFormat="1" ht="15.75">
      <c r="A56" s="21"/>
      <c r="B56" s="2"/>
      <c r="C56" s="2"/>
      <c r="D56" s="2"/>
      <c r="E56" s="2"/>
      <c r="F56" s="3"/>
      <c r="G56" s="5"/>
      <c r="H56" s="4"/>
      <c r="I56" s="2"/>
    </row>
    <row r="57" spans="1:9" s="6" customFormat="1" ht="15.75">
      <c r="A57" s="21"/>
      <c r="B57" s="2"/>
      <c r="C57" s="2"/>
      <c r="D57" s="2"/>
      <c r="E57" s="2"/>
      <c r="F57" s="3"/>
      <c r="G57" s="5"/>
      <c r="H57" s="4"/>
      <c r="I57" s="2"/>
    </row>
    <row r="58" spans="1:9" s="6" customFormat="1" ht="15.75">
      <c r="A58" s="21"/>
      <c r="B58" s="2"/>
      <c r="C58" s="2"/>
      <c r="D58" s="2"/>
      <c r="E58" s="2"/>
      <c r="F58" s="3"/>
      <c r="G58" s="5"/>
      <c r="H58" s="4"/>
      <c r="I58" s="2"/>
    </row>
    <row r="59" spans="2:7" ht="15">
      <c r="B59" s="2"/>
      <c r="C59" s="2"/>
      <c r="D59" s="2"/>
      <c r="E59" s="2"/>
      <c r="F59" s="3"/>
      <c r="G59" s="5"/>
    </row>
    <row r="60" spans="1:9" s="6" customFormat="1" ht="15.75">
      <c r="A60" s="21"/>
      <c r="B60" s="2"/>
      <c r="C60" s="2"/>
      <c r="D60" s="2"/>
      <c r="E60" s="2"/>
      <c r="F60" s="3"/>
      <c r="G60" s="5"/>
      <c r="H60" s="4"/>
      <c r="I60" s="2"/>
    </row>
    <row r="61" spans="1:9" s="6" customFormat="1" ht="15.75">
      <c r="A61" s="21"/>
      <c r="B61" s="2"/>
      <c r="C61" s="2"/>
      <c r="D61" s="2"/>
      <c r="E61" s="2"/>
      <c r="F61" s="3"/>
      <c r="G61" s="5"/>
      <c r="H61" s="4"/>
      <c r="I61" s="2"/>
    </row>
  </sheetData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7">
      <selection activeCell="C5" sqref="C5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6.57421875" style="0" customWidth="1"/>
    <col min="4" max="4" width="59.00390625" style="0" customWidth="1"/>
    <col min="5" max="5" width="6.28125" style="0" customWidth="1"/>
    <col min="7" max="7" width="15.421875" style="0" customWidth="1"/>
    <col min="8" max="9" width="13.00390625" style="0" customWidth="1"/>
  </cols>
  <sheetData>
    <row r="1" spans="1:9" s="7" customFormat="1" ht="12.75">
      <c r="A1" s="82" t="s">
        <v>104</v>
      </c>
      <c r="B1" s="83" t="s">
        <v>935</v>
      </c>
      <c r="C1" s="83" t="s">
        <v>936</v>
      </c>
      <c r="D1" s="83" t="s">
        <v>937</v>
      </c>
      <c r="E1" s="83" t="s">
        <v>934</v>
      </c>
      <c r="F1" s="83" t="s">
        <v>939</v>
      </c>
      <c r="G1" s="83" t="s">
        <v>102</v>
      </c>
      <c r="H1" s="83" t="s">
        <v>101</v>
      </c>
      <c r="I1" s="84" t="s">
        <v>940</v>
      </c>
    </row>
    <row r="2" spans="1:9" s="6" customFormat="1" ht="15">
      <c r="A2" s="34">
        <v>1</v>
      </c>
      <c r="B2" s="23" t="s">
        <v>1165</v>
      </c>
      <c r="C2" s="14"/>
      <c r="D2" s="77" t="s">
        <v>1646</v>
      </c>
      <c r="E2" s="23" t="s">
        <v>933</v>
      </c>
      <c r="F2" s="93">
        <v>2</v>
      </c>
      <c r="G2" s="93"/>
      <c r="H2" s="47">
        <f>G2*F2</f>
        <v>0</v>
      </c>
      <c r="I2" s="94"/>
    </row>
    <row r="3" spans="1:9" s="6" customFormat="1" ht="15">
      <c r="A3" s="34">
        <v>2</v>
      </c>
      <c r="B3" s="23" t="s">
        <v>1627</v>
      </c>
      <c r="C3" s="23" t="s">
        <v>1628</v>
      </c>
      <c r="D3" s="23" t="s">
        <v>1629</v>
      </c>
      <c r="E3" s="23" t="s">
        <v>933</v>
      </c>
      <c r="F3" s="24">
        <v>1</v>
      </c>
      <c r="G3" s="25">
        <v>2045</v>
      </c>
      <c r="H3" s="47">
        <f aca="true" t="shared" si="0" ref="H3:H31">G3*F3</f>
        <v>2045</v>
      </c>
      <c r="I3" s="35"/>
    </row>
    <row r="4" spans="1:9" s="6" customFormat="1" ht="15">
      <c r="A4" s="34">
        <v>3</v>
      </c>
      <c r="B4" s="23" t="s">
        <v>1631</v>
      </c>
      <c r="C4" s="23" t="s">
        <v>1636</v>
      </c>
      <c r="D4" s="23" t="s">
        <v>1637</v>
      </c>
      <c r="E4" s="23" t="s">
        <v>933</v>
      </c>
      <c r="F4" s="24">
        <v>1</v>
      </c>
      <c r="G4" s="25">
        <v>350</v>
      </c>
      <c r="H4" s="47">
        <f t="shared" si="0"/>
        <v>350</v>
      </c>
      <c r="I4" s="35"/>
    </row>
    <row r="5" spans="1:9" s="6" customFormat="1" ht="15">
      <c r="A5" s="34">
        <v>4</v>
      </c>
      <c r="B5" s="23" t="s">
        <v>1608</v>
      </c>
      <c r="C5" s="23" t="s">
        <v>1681</v>
      </c>
      <c r="D5" s="23" t="s">
        <v>0</v>
      </c>
      <c r="E5" s="23" t="s">
        <v>933</v>
      </c>
      <c r="F5" s="24">
        <v>1</v>
      </c>
      <c r="G5" s="25">
        <v>3500</v>
      </c>
      <c r="H5" s="47">
        <f t="shared" si="0"/>
        <v>3500</v>
      </c>
      <c r="I5" s="35" t="s">
        <v>1566</v>
      </c>
    </row>
    <row r="6" spans="1:9" s="6" customFormat="1" ht="15">
      <c r="A6" s="34">
        <v>5</v>
      </c>
      <c r="B6" s="23" t="s">
        <v>1675</v>
      </c>
      <c r="C6" s="23"/>
      <c r="D6" s="23" t="s">
        <v>1674</v>
      </c>
      <c r="E6" s="23" t="s">
        <v>667</v>
      </c>
      <c r="F6" s="24">
        <v>1</v>
      </c>
      <c r="G6" s="25">
        <v>400</v>
      </c>
      <c r="H6" s="47">
        <f t="shared" si="0"/>
        <v>400</v>
      </c>
      <c r="I6" s="38"/>
    </row>
    <row r="7" spans="1:9" s="6" customFormat="1" ht="15">
      <c r="A7" s="34">
        <v>6</v>
      </c>
      <c r="B7" s="23" t="s">
        <v>1</v>
      </c>
      <c r="C7" s="23"/>
      <c r="D7" s="23" t="s">
        <v>2</v>
      </c>
      <c r="E7" s="23" t="s">
        <v>933</v>
      </c>
      <c r="F7" s="24">
        <v>1</v>
      </c>
      <c r="G7" s="25">
        <v>5000</v>
      </c>
      <c r="H7" s="47">
        <f t="shared" si="0"/>
        <v>5000</v>
      </c>
      <c r="I7" s="35" t="s">
        <v>1566</v>
      </c>
    </row>
    <row r="8" spans="1:9" s="6" customFormat="1" ht="15">
      <c r="A8" s="34">
        <v>7</v>
      </c>
      <c r="B8" s="23" t="s">
        <v>1680</v>
      </c>
      <c r="C8" s="23"/>
      <c r="D8" s="23" t="s">
        <v>1679</v>
      </c>
      <c r="E8" s="23" t="s">
        <v>933</v>
      </c>
      <c r="F8" s="24">
        <v>1</v>
      </c>
      <c r="G8" s="25">
        <v>500</v>
      </c>
      <c r="H8" s="47">
        <f t="shared" si="0"/>
        <v>500</v>
      </c>
      <c r="I8" s="38"/>
    </row>
    <row r="9" spans="1:9" s="6" customFormat="1" ht="15">
      <c r="A9" s="34">
        <v>8</v>
      </c>
      <c r="B9" s="23" t="s">
        <v>1633</v>
      </c>
      <c r="C9" s="23" t="s">
        <v>1634</v>
      </c>
      <c r="D9" s="23" t="s">
        <v>1635</v>
      </c>
      <c r="E9" s="23" t="s">
        <v>933</v>
      </c>
      <c r="F9" s="24">
        <v>1</v>
      </c>
      <c r="G9" s="25">
        <v>9000</v>
      </c>
      <c r="H9" s="47">
        <f t="shared" si="0"/>
        <v>9000</v>
      </c>
      <c r="I9" s="35"/>
    </row>
    <row r="10" spans="1:9" s="6" customFormat="1" ht="15">
      <c r="A10" s="34">
        <v>9</v>
      </c>
      <c r="B10" s="14" t="s">
        <v>1064</v>
      </c>
      <c r="C10" s="14" t="s">
        <v>1481</v>
      </c>
      <c r="D10" s="14" t="s">
        <v>1480</v>
      </c>
      <c r="E10" s="14" t="s">
        <v>933</v>
      </c>
      <c r="F10" s="15">
        <v>1</v>
      </c>
      <c r="G10" s="16">
        <v>888</v>
      </c>
      <c r="H10" s="47">
        <f t="shared" si="0"/>
        <v>888</v>
      </c>
      <c r="I10" s="38"/>
    </row>
    <row r="11" spans="1:9" s="6" customFormat="1" ht="15">
      <c r="A11" s="34">
        <v>10</v>
      </c>
      <c r="B11" s="23" t="s">
        <v>1631</v>
      </c>
      <c r="C11" s="23" t="s">
        <v>1668</v>
      </c>
      <c r="D11" s="23" t="s">
        <v>1669</v>
      </c>
      <c r="E11" s="23" t="s">
        <v>933</v>
      </c>
      <c r="F11" s="24">
        <v>1</v>
      </c>
      <c r="G11" s="25">
        <v>500</v>
      </c>
      <c r="H11" s="47">
        <f t="shared" si="0"/>
        <v>500</v>
      </c>
      <c r="I11" s="35"/>
    </row>
    <row r="12" spans="1:9" s="6" customFormat="1" ht="15">
      <c r="A12" s="34">
        <v>11</v>
      </c>
      <c r="B12" s="23" t="s">
        <v>1584</v>
      </c>
      <c r="C12" s="23" t="s">
        <v>1639</v>
      </c>
      <c r="D12" s="23" t="s">
        <v>1640</v>
      </c>
      <c r="E12" s="23" t="s">
        <v>933</v>
      </c>
      <c r="F12" s="24">
        <v>2</v>
      </c>
      <c r="G12" s="25">
        <v>778</v>
      </c>
      <c r="H12" s="47">
        <f t="shared" si="0"/>
        <v>1556</v>
      </c>
      <c r="I12" s="35"/>
    </row>
    <row r="13" spans="1:9" ht="15">
      <c r="A13" s="34">
        <v>12</v>
      </c>
      <c r="B13" s="23" t="s">
        <v>1584</v>
      </c>
      <c r="C13" s="23" t="s">
        <v>1585</v>
      </c>
      <c r="D13" s="23" t="s">
        <v>1586</v>
      </c>
      <c r="E13" s="23" t="s">
        <v>933</v>
      </c>
      <c r="F13" s="24">
        <v>1</v>
      </c>
      <c r="G13" s="25">
        <v>6000</v>
      </c>
      <c r="H13" s="47">
        <f t="shared" si="0"/>
        <v>6000</v>
      </c>
      <c r="I13" s="35"/>
    </row>
    <row r="14" spans="1:9" ht="15">
      <c r="A14" s="34">
        <v>13</v>
      </c>
      <c r="B14" s="61" t="s">
        <v>471</v>
      </c>
      <c r="C14" s="62">
        <v>8970778290</v>
      </c>
      <c r="D14" s="61" t="s">
        <v>472</v>
      </c>
      <c r="E14" s="23" t="s">
        <v>933</v>
      </c>
      <c r="F14" s="24">
        <v>1</v>
      </c>
      <c r="G14" s="93">
        <v>5600</v>
      </c>
      <c r="H14" s="47">
        <f t="shared" si="0"/>
        <v>5600</v>
      </c>
      <c r="I14" s="95"/>
    </row>
    <row r="15" spans="1:9" ht="15">
      <c r="A15" s="34">
        <v>14</v>
      </c>
      <c r="B15" s="23" t="s">
        <v>1677</v>
      </c>
      <c r="C15" s="23" t="s">
        <v>1676</v>
      </c>
      <c r="D15" s="23" t="s">
        <v>1678</v>
      </c>
      <c r="E15" s="23" t="s">
        <v>933</v>
      </c>
      <c r="F15" s="24">
        <v>4</v>
      </c>
      <c r="G15" s="25">
        <v>1000</v>
      </c>
      <c r="H15" s="47">
        <f t="shared" si="0"/>
        <v>4000</v>
      </c>
      <c r="I15" s="38"/>
    </row>
    <row r="16" spans="1:9" ht="15">
      <c r="A16" s="34">
        <v>15</v>
      </c>
      <c r="B16" s="23" t="s">
        <v>1199</v>
      </c>
      <c r="C16" s="14" t="s">
        <v>1244</v>
      </c>
      <c r="D16" s="77" t="s">
        <v>1245</v>
      </c>
      <c r="E16" s="23" t="s">
        <v>933</v>
      </c>
      <c r="F16" s="24">
        <v>4</v>
      </c>
      <c r="G16" s="93">
        <v>357</v>
      </c>
      <c r="H16" s="47">
        <f t="shared" si="0"/>
        <v>1428</v>
      </c>
      <c r="I16" s="95"/>
    </row>
    <row r="17" spans="1:9" ht="15">
      <c r="A17" s="34">
        <v>16</v>
      </c>
      <c r="B17" s="23" t="s">
        <v>1631</v>
      </c>
      <c r="C17" s="23" t="s">
        <v>1630</v>
      </c>
      <c r="D17" s="23" t="s">
        <v>1632</v>
      </c>
      <c r="E17" s="23" t="s">
        <v>933</v>
      </c>
      <c r="F17" s="24">
        <v>1</v>
      </c>
      <c r="G17" s="25">
        <v>200</v>
      </c>
      <c r="H17" s="47">
        <f t="shared" si="0"/>
        <v>200</v>
      </c>
      <c r="I17" s="35"/>
    </row>
    <row r="18" spans="1:9" ht="15">
      <c r="A18" s="34">
        <v>17</v>
      </c>
      <c r="B18" s="23" t="s">
        <v>1584</v>
      </c>
      <c r="C18" s="23" t="s">
        <v>1671</v>
      </c>
      <c r="D18" s="23" t="s">
        <v>1670</v>
      </c>
      <c r="E18" s="23" t="s">
        <v>933</v>
      </c>
      <c r="F18" s="24">
        <v>2</v>
      </c>
      <c r="G18" s="25">
        <v>200</v>
      </c>
      <c r="H18" s="47">
        <f t="shared" si="0"/>
        <v>400</v>
      </c>
      <c r="I18" s="35"/>
    </row>
    <row r="19" spans="1:9" s="6" customFormat="1" ht="15">
      <c r="A19" s="34">
        <v>18</v>
      </c>
      <c r="B19" s="23" t="s">
        <v>1584</v>
      </c>
      <c r="C19" s="23" t="s">
        <v>1641</v>
      </c>
      <c r="D19" s="23" t="s">
        <v>1642</v>
      </c>
      <c r="E19" s="23" t="s">
        <v>933</v>
      </c>
      <c r="F19" s="24">
        <v>1</v>
      </c>
      <c r="G19" s="25">
        <v>973</v>
      </c>
      <c r="H19" s="47">
        <f t="shared" si="0"/>
        <v>973</v>
      </c>
      <c r="I19" s="35"/>
    </row>
    <row r="20" spans="1:9" s="6" customFormat="1" ht="15">
      <c r="A20" s="34">
        <v>19</v>
      </c>
      <c r="B20" s="14" t="s">
        <v>874</v>
      </c>
      <c r="C20" s="14" t="s">
        <v>876</v>
      </c>
      <c r="D20" s="14" t="s">
        <v>877</v>
      </c>
      <c r="E20" s="14" t="s">
        <v>933</v>
      </c>
      <c r="F20" s="15">
        <v>1</v>
      </c>
      <c r="G20" s="16">
        <v>843</v>
      </c>
      <c r="H20" s="47">
        <f t="shared" si="0"/>
        <v>843</v>
      </c>
      <c r="I20" s="94"/>
    </row>
    <row r="21" spans="1:9" ht="15">
      <c r="A21" s="34">
        <v>20</v>
      </c>
      <c r="B21" s="14" t="s">
        <v>1064</v>
      </c>
      <c r="C21" s="14" t="s">
        <v>1473</v>
      </c>
      <c r="D21" s="14" t="s">
        <v>1474</v>
      </c>
      <c r="E21" s="14" t="s">
        <v>933</v>
      </c>
      <c r="F21" s="15">
        <v>1</v>
      </c>
      <c r="G21" s="16">
        <v>1454</v>
      </c>
      <c r="H21" s="47">
        <f t="shared" si="0"/>
        <v>1454</v>
      </c>
      <c r="I21" s="38"/>
    </row>
    <row r="22" spans="1:9" ht="15">
      <c r="A22" s="34">
        <v>21</v>
      </c>
      <c r="B22" s="14" t="s">
        <v>1517</v>
      </c>
      <c r="C22" s="14" t="s">
        <v>1518</v>
      </c>
      <c r="D22" s="14" t="s">
        <v>1519</v>
      </c>
      <c r="E22" s="14" t="s">
        <v>933</v>
      </c>
      <c r="F22" s="15">
        <v>1</v>
      </c>
      <c r="G22" s="16">
        <v>643.30825</v>
      </c>
      <c r="H22" s="47">
        <f t="shared" si="0"/>
        <v>643.30825</v>
      </c>
      <c r="I22" s="94"/>
    </row>
    <row r="23" spans="1:9" s="6" customFormat="1" ht="15">
      <c r="A23" s="34">
        <v>22</v>
      </c>
      <c r="B23" s="14" t="s">
        <v>879</v>
      </c>
      <c r="C23" s="14" t="s">
        <v>878</v>
      </c>
      <c r="D23" s="14" t="s">
        <v>1512</v>
      </c>
      <c r="E23" s="14" t="s">
        <v>933</v>
      </c>
      <c r="F23" s="15">
        <v>1</v>
      </c>
      <c r="G23" s="16">
        <v>308</v>
      </c>
      <c r="H23" s="47">
        <f t="shared" si="0"/>
        <v>308</v>
      </c>
      <c r="I23" s="94"/>
    </row>
    <row r="24" spans="1:9" s="6" customFormat="1" ht="15">
      <c r="A24" s="34">
        <v>23</v>
      </c>
      <c r="B24" s="14" t="s">
        <v>1061</v>
      </c>
      <c r="C24" s="14" t="s">
        <v>1511</v>
      </c>
      <c r="D24" s="14" t="s">
        <v>1512</v>
      </c>
      <c r="E24" s="14" t="s">
        <v>933</v>
      </c>
      <c r="F24" s="15">
        <v>1</v>
      </c>
      <c r="G24" s="16">
        <v>815.555</v>
      </c>
      <c r="H24" s="47">
        <f t="shared" si="0"/>
        <v>815.555</v>
      </c>
      <c r="I24" s="94"/>
    </row>
    <row r="25" spans="1:9" s="6" customFormat="1" ht="15">
      <c r="A25" s="34">
        <v>24</v>
      </c>
      <c r="B25" s="14" t="s">
        <v>1427</v>
      </c>
      <c r="C25" s="14" t="s">
        <v>1476</v>
      </c>
      <c r="D25" s="14" t="s">
        <v>1475</v>
      </c>
      <c r="E25" s="14" t="s">
        <v>933</v>
      </c>
      <c r="F25" s="15">
        <v>1</v>
      </c>
      <c r="G25" s="93">
        <v>350</v>
      </c>
      <c r="H25" s="47">
        <f t="shared" si="0"/>
        <v>350</v>
      </c>
      <c r="I25" s="96"/>
    </row>
    <row r="26" spans="1:9" s="6" customFormat="1" ht="15">
      <c r="A26" s="34">
        <v>25</v>
      </c>
      <c r="B26" s="14" t="s">
        <v>1433</v>
      </c>
      <c r="C26" s="14" t="s">
        <v>1432</v>
      </c>
      <c r="D26" s="14" t="s">
        <v>1431</v>
      </c>
      <c r="E26" s="14" t="s">
        <v>933</v>
      </c>
      <c r="F26" s="15">
        <v>7</v>
      </c>
      <c r="G26" s="16">
        <v>196</v>
      </c>
      <c r="H26" s="47">
        <f t="shared" si="0"/>
        <v>1372</v>
      </c>
      <c r="I26" s="38"/>
    </row>
    <row r="27" spans="1:9" ht="15">
      <c r="A27" s="34">
        <v>26</v>
      </c>
      <c r="B27" s="14" t="s">
        <v>1064</v>
      </c>
      <c r="C27" s="14" t="s">
        <v>854</v>
      </c>
      <c r="D27" s="14" t="s">
        <v>855</v>
      </c>
      <c r="E27" s="14" t="s">
        <v>933</v>
      </c>
      <c r="F27" s="15">
        <v>1</v>
      </c>
      <c r="G27" s="16">
        <v>219.297</v>
      </c>
      <c r="H27" s="47">
        <f t="shared" si="0"/>
        <v>219.297</v>
      </c>
      <c r="I27" s="94"/>
    </row>
    <row r="28" spans="1:9" s="6" customFormat="1" ht="15">
      <c r="A28" s="34">
        <v>27</v>
      </c>
      <c r="B28" s="23" t="s">
        <v>1584</v>
      </c>
      <c r="C28" s="23"/>
      <c r="D28" s="23" t="s">
        <v>1644</v>
      </c>
      <c r="E28" s="23" t="s">
        <v>933</v>
      </c>
      <c r="F28" s="24">
        <v>1</v>
      </c>
      <c r="G28" s="25">
        <v>1000</v>
      </c>
      <c r="H28" s="47">
        <f t="shared" si="0"/>
        <v>1000</v>
      </c>
      <c r="I28" s="35"/>
    </row>
    <row r="29" spans="1:9" s="58" customFormat="1" ht="15">
      <c r="A29" s="34">
        <v>28</v>
      </c>
      <c r="B29" s="23" t="s">
        <v>1584</v>
      </c>
      <c r="C29" s="23"/>
      <c r="D29" s="23" t="s">
        <v>1643</v>
      </c>
      <c r="E29" s="23" t="s">
        <v>933</v>
      </c>
      <c r="F29" s="24">
        <v>1</v>
      </c>
      <c r="G29" s="25">
        <v>1000</v>
      </c>
      <c r="H29" s="47">
        <f>G29*F29</f>
        <v>1000</v>
      </c>
      <c r="I29" s="35"/>
    </row>
    <row r="30" spans="1:9" s="6" customFormat="1" ht="15">
      <c r="A30" s="34">
        <v>29</v>
      </c>
      <c r="B30" s="23" t="s">
        <v>1584</v>
      </c>
      <c r="C30" s="23"/>
      <c r="D30" s="23" t="s">
        <v>1645</v>
      </c>
      <c r="E30" s="23" t="s">
        <v>933</v>
      </c>
      <c r="F30" s="24">
        <v>1</v>
      </c>
      <c r="G30" s="25">
        <v>1000</v>
      </c>
      <c r="H30" s="47">
        <f t="shared" si="0"/>
        <v>1000</v>
      </c>
      <c r="I30" s="35"/>
    </row>
    <row r="31" spans="1:9" s="6" customFormat="1" ht="15">
      <c r="A31" s="34">
        <v>30</v>
      </c>
      <c r="B31" s="23" t="s">
        <v>1584</v>
      </c>
      <c r="C31" s="23" t="s">
        <v>1673</v>
      </c>
      <c r="D31" s="23" t="s">
        <v>1672</v>
      </c>
      <c r="E31" s="23" t="s">
        <v>933</v>
      </c>
      <c r="F31" s="24">
        <v>1</v>
      </c>
      <c r="G31" s="25">
        <v>400</v>
      </c>
      <c r="H31" s="47">
        <f t="shared" si="0"/>
        <v>400</v>
      </c>
      <c r="I31" s="38"/>
    </row>
    <row r="32" spans="1:9" s="6" customFormat="1" ht="24" thickBot="1">
      <c r="A32" s="86"/>
      <c r="B32" s="40" t="s">
        <v>103</v>
      </c>
      <c r="C32" s="41"/>
      <c r="D32" s="41"/>
      <c r="E32" s="41"/>
      <c r="F32" s="42"/>
      <c r="G32" s="43"/>
      <c r="H32" s="44">
        <f>SUM(H2:H31)</f>
        <v>51745.16025</v>
      </c>
      <c r="I32" s="87"/>
    </row>
    <row r="33" spans="1:9" s="6" customFormat="1" ht="15.75">
      <c r="A33" s="1"/>
      <c r="B33" s="2"/>
      <c r="C33" s="2"/>
      <c r="D33" s="2"/>
      <c r="E33" s="2"/>
      <c r="F33" s="3"/>
      <c r="G33" s="5"/>
      <c r="H33" s="4"/>
      <c r="I33" s="2"/>
    </row>
    <row r="34" spans="1:9" s="6" customFormat="1" ht="15.75">
      <c r="A34" s="1"/>
      <c r="B34" s="2"/>
      <c r="C34" s="2"/>
      <c r="D34" s="2"/>
      <c r="E34" s="2"/>
      <c r="F34" s="3"/>
      <c r="G34" s="5"/>
      <c r="H34" s="4"/>
      <c r="I34" s="2"/>
    </row>
    <row r="35" spans="1:9" s="6" customFormat="1" ht="15.75">
      <c r="A35" s="1"/>
      <c r="B35" s="2"/>
      <c r="C35" s="2"/>
      <c r="D35" s="2"/>
      <c r="E35" s="2"/>
      <c r="F35" s="3"/>
      <c r="G35" s="5"/>
      <c r="H35" s="4"/>
      <c r="I35" s="2"/>
    </row>
    <row r="36" spans="1:9" s="6" customFormat="1" ht="15.75">
      <c r="A36" s="1"/>
      <c r="B36" s="2"/>
      <c r="C36" s="2"/>
      <c r="D36" s="2"/>
      <c r="E36" s="2"/>
      <c r="F36" s="3"/>
      <c r="G36" s="5"/>
      <c r="H36" s="4"/>
      <c r="I36" s="2"/>
    </row>
    <row r="37" spans="1:9" s="6" customFormat="1" ht="15.75">
      <c r="A37" s="1"/>
      <c r="B37" s="2"/>
      <c r="C37" s="2"/>
      <c r="D37" s="2"/>
      <c r="E37" s="2"/>
      <c r="F37" s="3"/>
      <c r="G37" s="5"/>
      <c r="H37" s="4"/>
      <c r="I37" s="2"/>
    </row>
    <row r="38" spans="2:7" ht="15">
      <c r="B38" s="2"/>
      <c r="C38" s="2"/>
      <c r="D38" s="2"/>
      <c r="E38" s="2"/>
      <c r="F38" s="3"/>
      <c r="G38" s="5"/>
    </row>
    <row r="39" spans="1:9" s="6" customFormat="1" ht="15.75">
      <c r="A39" s="1"/>
      <c r="B39" s="2"/>
      <c r="C39" s="2"/>
      <c r="D39" s="2"/>
      <c r="E39" s="2"/>
      <c r="F39" s="3"/>
      <c r="G39" s="5"/>
      <c r="H39" s="4"/>
      <c r="I39" s="2"/>
    </row>
    <row r="40" spans="1:9" s="6" customFormat="1" ht="15.75">
      <c r="A40" s="1"/>
      <c r="B40" s="2"/>
      <c r="C40" s="2"/>
      <c r="D40" s="2"/>
      <c r="E40" s="2"/>
      <c r="F40" s="3"/>
      <c r="G40" s="5"/>
      <c r="H40" s="4"/>
      <c r="I40" s="2"/>
    </row>
    <row r="41" spans="1:9" s="6" customFormat="1" ht="15.75">
      <c r="A41" s="1"/>
      <c r="B41" s="2"/>
      <c r="C41" s="2"/>
      <c r="D41" s="2"/>
      <c r="E41" s="2"/>
      <c r="F41" s="3"/>
      <c r="G41" s="5"/>
      <c r="H41" s="4"/>
      <c r="I41" s="2"/>
    </row>
    <row r="42" spans="1:9" s="6" customFormat="1" ht="15.75">
      <c r="A42" s="1"/>
      <c r="B42" s="2"/>
      <c r="C42" s="2"/>
      <c r="D42" s="2"/>
      <c r="E42" s="2"/>
      <c r="F42" s="3"/>
      <c r="G42" s="5"/>
      <c r="H42" s="4"/>
      <c r="I42" s="2"/>
    </row>
    <row r="43" spans="2:7" ht="15">
      <c r="B43" s="2"/>
      <c r="C43" s="2"/>
      <c r="D43" s="2"/>
      <c r="E43" s="2"/>
      <c r="F43" s="3"/>
      <c r="G43" s="5"/>
    </row>
    <row r="44" spans="2:7" ht="15">
      <c r="B44" s="2"/>
      <c r="C44" s="2"/>
      <c r="D44" s="2"/>
      <c r="E44" s="2"/>
      <c r="F44" s="3"/>
      <c r="G44" s="5"/>
    </row>
    <row r="45" spans="1:9" s="6" customFormat="1" ht="15.75">
      <c r="A45" s="1"/>
      <c r="B45" s="2"/>
      <c r="C45" s="2"/>
      <c r="D45" s="2"/>
      <c r="E45" s="2"/>
      <c r="F45" s="3"/>
      <c r="G45" s="5"/>
      <c r="H45" s="4"/>
      <c r="I45" s="2"/>
    </row>
    <row r="46" spans="1:9" s="6" customFormat="1" ht="15.75">
      <c r="A46" s="1"/>
      <c r="B46" s="2"/>
      <c r="C46" s="2"/>
      <c r="D46" s="2"/>
      <c r="E46" s="2"/>
      <c r="F46" s="3"/>
      <c r="G46" s="5"/>
      <c r="H46" s="4"/>
      <c r="I46" s="2"/>
    </row>
    <row r="47" spans="2:7" ht="15">
      <c r="B47" s="2"/>
      <c r="C47" s="2"/>
      <c r="D47" s="2"/>
      <c r="E47" s="2"/>
      <c r="F47" s="3"/>
      <c r="G47" s="5"/>
    </row>
    <row r="48" spans="1:9" s="6" customFormat="1" ht="15.75">
      <c r="A48" s="1"/>
      <c r="B48" s="2"/>
      <c r="C48" s="2"/>
      <c r="D48" s="2"/>
      <c r="E48" s="2"/>
      <c r="F48" s="3"/>
      <c r="G48" s="5"/>
      <c r="H48" s="4"/>
      <c r="I48" s="2"/>
    </row>
    <row r="49" spans="1:9" s="6" customFormat="1" ht="15.75">
      <c r="A49" s="1"/>
      <c r="B49" s="2"/>
      <c r="C49" s="2"/>
      <c r="D49" s="2"/>
      <c r="E49" s="2"/>
      <c r="F49" s="3"/>
      <c r="G49" s="5"/>
      <c r="H49" s="4"/>
      <c r="I49" s="2"/>
    </row>
    <row r="50" spans="1:9" s="6" customFormat="1" ht="15.75">
      <c r="A50" s="1"/>
      <c r="B50" s="2"/>
      <c r="C50" s="2"/>
      <c r="D50" s="2"/>
      <c r="E50" s="2"/>
      <c r="F50" s="3"/>
      <c r="G50" s="5"/>
      <c r="H50" s="4"/>
      <c r="I50" s="2"/>
    </row>
    <row r="51" spans="1:9" s="6" customFormat="1" ht="15.75">
      <c r="A51" s="1"/>
      <c r="B51" s="2"/>
      <c r="C51" s="2"/>
      <c r="D51" s="2"/>
      <c r="E51" s="2"/>
      <c r="F51" s="3"/>
      <c r="G51" s="5"/>
      <c r="H51" s="4"/>
      <c r="I51" s="2"/>
    </row>
    <row r="52" spans="1:9" s="6" customFormat="1" ht="15.75">
      <c r="A52" s="1"/>
      <c r="B52" s="2"/>
      <c r="C52" s="2"/>
      <c r="D52" s="2"/>
      <c r="E52" s="2"/>
      <c r="F52" s="3"/>
      <c r="G52" s="5"/>
      <c r="H52" s="4"/>
      <c r="I52" s="2"/>
    </row>
    <row r="53" spans="1:9" s="6" customFormat="1" ht="15.75">
      <c r="A53" s="1"/>
      <c r="B53" s="2"/>
      <c r="C53" s="2"/>
      <c r="D53" s="2"/>
      <c r="E53" s="2"/>
      <c r="F53" s="3"/>
      <c r="G53" s="5"/>
      <c r="H53" s="4"/>
      <c r="I53" s="2"/>
    </row>
    <row r="54" spans="2:7" ht="15">
      <c r="B54" s="2"/>
      <c r="C54" s="2"/>
      <c r="D54" s="2"/>
      <c r="E54" s="2"/>
      <c r="F54" s="3"/>
      <c r="G54" s="5"/>
    </row>
    <row r="55" spans="1:9" s="6" customFormat="1" ht="15.75">
      <c r="A55" s="1"/>
      <c r="B55" s="2"/>
      <c r="C55" s="2"/>
      <c r="D55" s="2"/>
      <c r="E55" s="2"/>
      <c r="F55" s="3"/>
      <c r="G55" s="5"/>
      <c r="H55" s="4"/>
      <c r="I55" s="2"/>
    </row>
    <row r="56" spans="1:9" s="6" customFormat="1" ht="15.75">
      <c r="A56" s="1"/>
      <c r="B56" s="2"/>
      <c r="C56" s="2"/>
      <c r="D56" s="2"/>
      <c r="E56" s="2"/>
      <c r="F56" s="3"/>
      <c r="G56" s="5"/>
      <c r="H56" s="4"/>
      <c r="I56" s="2"/>
    </row>
    <row r="57" spans="1:9" s="6" customFormat="1" ht="15.75">
      <c r="A57" s="1"/>
      <c r="B57" s="2"/>
      <c r="C57" s="2"/>
      <c r="D57" s="2"/>
      <c r="E57" s="2"/>
      <c r="F57" s="3"/>
      <c r="G57" s="5"/>
      <c r="H57" s="4"/>
      <c r="I57" s="2"/>
    </row>
    <row r="58" spans="1:9" s="6" customFormat="1" ht="15.75">
      <c r="A58" s="1"/>
      <c r="B58" s="2"/>
      <c r="C58" s="2"/>
      <c r="D58" s="2"/>
      <c r="E58" s="2"/>
      <c r="F58" s="3"/>
      <c r="G58" s="5"/>
      <c r="H58" s="4"/>
      <c r="I58" s="2"/>
    </row>
    <row r="59" spans="2:7" ht="15">
      <c r="B59" s="2"/>
      <c r="C59" s="2"/>
      <c r="D59" s="2"/>
      <c r="E59" s="2"/>
      <c r="F59" s="3"/>
      <c r="G59" s="5"/>
    </row>
    <row r="60" spans="1:9" s="6" customFormat="1" ht="15.75">
      <c r="A60" s="1"/>
      <c r="B60" s="2"/>
      <c r="C60" s="2"/>
      <c r="D60" s="2"/>
      <c r="E60" s="2"/>
      <c r="F60" s="3"/>
      <c r="G60" s="5"/>
      <c r="H60" s="4"/>
      <c r="I60" s="2"/>
    </row>
    <row r="61" spans="1:9" s="6" customFormat="1" ht="15.75">
      <c r="A61" s="1"/>
      <c r="B61" s="2"/>
      <c r="C61" s="2"/>
      <c r="D61" s="2"/>
      <c r="E61" s="2"/>
      <c r="F61" s="3"/>
      <c r="G61" s="5"/>
      <c r="H61" s="4"/>
      <c r="I61" s="2"/>
    </row>
  </sheetData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2017-01-16T14:14:47Z</cp:lastPrinted>
  <dcterms:created xsi:type="dcterms:W3CDTF">1996-10-08T23:32:33Z</dcterms:created>
  <dcterms:modified xsi:type="dcterms:W3CDTF">2017-01-16T14:15:13Z</dcterms:modified>
  <cp:category/>
  <cp:version/>
  <cp:contentType/>
  <cp:contentStatus/>
</cp:coreProperties>
</file>