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9990" windowHeight="6000" activeTab="0"/>
  </bookViews>
  <sheets>
    <sheet name="Sheet1" sheetId="1" r:id="rId1"/>
  </sheets>
  <definedNames/>
  <calcPr calcId="144525" refMode="R1C1"/>
</workbook>
</file>

<file path=xl/sharedStrings.xml><?xml version="1.0" encoding="utf-8"?>
<sst xmlns="http://schemas.openxmlformats.org/spreadsheetml/2006/main" count="914" uniqueCount="530">
  <si>
    <t>№ п/п</t>
  </si>
  <si>
    <t>1</t>
  </si>
  <si>
    <t>2</t>
  </si>
  <si>
    <t>3</t>
  </si>
  <si>
    <t>4</t>
  </si>
  <si>
    <t>5</t>
  </si>
  <si>
    <t>Наименование</t>
  </si>
  <si>
    <t>АРМАТУРА</t>
  </si>
  <si>
    <t>8</t>
  </si>
  <si>
    <t>10</t>
  </si>
  <si>
    <t>12</t>
  </si>
  <si>
    <t>14</t>
  </si>
  <si>
    <t>16</t>
  </si>
  <si>
    <t>18</t>
  </si>
  <si>
    <t>20</t>
  </si>
  <si>
    <t>22</t>
  </si>
  <si>
    <t>25</t>
  </si>
  <si>
    <t>28</t>
  </si>
  <si>
    <t>32</t>
  </si>
  <si>
    <t>КРУГ</t>
  </si>
  <si>
    <t>6,5</t>
  </si>
  <si>
    <t>КАТАНКА</t>
  </si>
  <si>
    <t>проволока вяз 1,2</t>
  </si>
  <si>
    <t>проволока вяз 1,4</t>
  </si>
  <si>
    <t>проволока вяз 1,6</t>
  </si>
  <si>
    <t>УГОЛОК</t>
  </si>
  <si>
    <t>25х25х3</t>
  </si>
  <si>
    <t>25х25х4</t>
  </si>
  <si>
    <t>32х32х3</t>
  </si>
  <si>
    <t>32х32х4</t>
  </si>
  <si>
    <t>35х35х3</t>
  </si>
  <si>
    <t>35х35х4</t>
  </si>
  <si>
    <t>40х40х3</t>
  </si>
  <si>
    <t>40х40х4</t>
  </si>
  <si>
    <t>45х45х4</t>
  </si>
  <si>
    <t>50х50х4</t>
  </si>
  <si>
    <t>50х50х5</t>
  </si>
  <si>
    <t>63х63х5</t>
  </si>
  <si>
    <t>63х63х6</t>
  </si>
  <si>
    <t>75х75х5</t>
  </si>
  <si>
    <t>75х75х6</t>
  </si>
  <si>
    <t>75х75х7</t>
  </si>
  <si>
    <t>80х80х6</t>
  </si>
  <si>
    <t>90х90х6</t>
  </si>
  <si>
    <t>90х90х7</t>
  </si>
  <si>
    <t>90х90х8</t>
  </si>
  <si>
    <t>100х100х7</t>
  </si>
  <si>
    <t>100х100х8</t>
  </si>
  <si>
    <t>100х100х10</t>
  </si>
  <si>
    <t>125х125х8</t>
  </si>
  <si>
    <t>125х125х9</t>
  </si>
  <si>
    <t>125х125х10</t>
  </si>
  <si>
    <t>ШВЕЛЛЕР</t>
  </si>
  <si>
    <t>100х50х3 гнутый</t>
  </si>
  <si>
    <t>24</t>
  </si>
  <si>
    <t>30</t>
  </si>
  <si>
    <t>Цена менее 1 тонны за 1м и за 1 тн</t>
  </si>
  <si>
    <t>26,00</t>
  </si>
  <si>
    <t>62,00</t>
  </si>
  <si>
    <t>78,00</t>
  </si>
  <si>
    <t>97,00</t>
  </si>
  <si>
    <t>75,00</t>
  </si>
  <si>
    <t>41900</t>
  </si>
  <si>
    <t>40600</t>
  </si>
  <si>
    <t>39400</t>
  </si>
  <si>
    <t>38400</t>
  </si>
  <si>
    <t>41700</t>
  </si>
  <si>
    <t>41100</t>
  </si>
  <si>
    <t>40000</t>
  </si>
  <si>
    <t>38900</t>
  </si>
  <si>
    <t>61800</t>
  </si>
  <si>
    <t>49400</t>
  </si>
  <si>
    <t>49600</t>
  </si>
  <si>
    <t>53000</t>
  </si>
  <si>
    <t>55800</t>
  </si>
  <si>
    <t>54000</t>
  </si>
  <si>
    <t>58600</t>
  </si>
  <si>
    <t>77200</t>
  </si>
  <si>
    <t>78300</t>
  </si>
  <si>
    <t>Цена от 1 до 5 тн</t>
  </si>
  <si>
    <t>50400</t>
  </si>
  <si>
    <t>Цен а свыше 5 тн</t>
  </si>
  <si>
    <t>56000</t>
  </si>
  <si>
    <t>44700</t>
  </si>
  <si>
    <t>44900</t>
  </si>
  <si>
    <t>48000</t>
  </si>
  <si>
    <t>Вес 1 метра</t>
  </si>
  <si>
    <t>0,40</t>
  </si>
  <si>
    <t>0,62</t>
  </si>
  <si>
    <t>0,90</t>
  </si>
  <si>
    <t>1,21</t>
  </si>
  <si>
    <t>1,58</t>
  </si>
  <si>
    <t>2,00</t>
  </si>
  <si>
    <t>2,47</t>
  </si>
  <si>
    <t>2,98</t>
  </si>
  <si>
    <t>3,85</t>
  </si>
  <si>
    <t>4,83</t>
  </si>
  <si>
    <t>6,31</t>
  </si>
  <si>
    <t>0,30</t>
  </si>
  <si>
    <t>0,02</t>
  </si>
  <si>
    <t>1,20</t>
  </si>
  <si>
    <t>1,50</t>
  </si>
  <si>
    <t>1,91</t>
  </si>
  <si>
    <t>1,76</t>
  </si>
  <si>
    <t>2,12</t>
  </si>
  <si>
    <t>1,99</t>
  </si>
  <si>
    <t>2,42</t>
  </si>
  <si>
    <t>2,73</t>
  </si>
  <si>
    <t>3,10</t>
  </si>
  <si>
    <t>3,77</t>
  </si>
  <si>
    <t>4,81</t>
  </si>
  <si>
    <t>5,72</t>
  </si>
  <si>
    <t>5,80</t>
  </si>
  <si>
    <t>6,89</t>
  </si>
  <si>
    <t>8,04</t>
  </si>
  <si>
    <t>7,36</t>
  </si>
  <si>
    <t>8,33</t>
  </si>
  <si>
    <t>9,73</t>
  </si>
  <si>
    <t>10,93</t>
  </si>
  <si>
    <t>11,30</t>
  </si>
  <si>
    <t>12,84</t>
  </si>
  <si>
    <t>15,10</t>
  </si>
  <si>
    <t>15,70</t>
  </si>
  <si>
    <t>17,40</t>
  </si>
  <si>
    <t>19,33</t>
  </si>
  <si>
    <t>4,47</t>
  </si>
  <si>
    <t>5,90</t>
  </si>
  <si>
    <t>7,30</t>
  </si>
  <si>
    <t>8,90</t>
  </si>
  <si>
    <t>10,99</t>
  </si>
  <si>
    <t>12,95</t>
  </si>
  <si>
    <t>14,80</t>
  </si>
  <si>
    <t>16,90</t>
  </si>
  <si>
    <t>19,30</t>
  </si>
  <si>
    <t>21,60</t>
  </si>
  <si>
    <t>24,80</t>
  </si>
  <si>
    <t>32,00</t>
  </si>
  <si>
    <t>Размер</t>
  </si>
  <si>
    <t>12м</t>
  </si>
  <si>
    <t>11,75м</t>
  </si>
  <si>
    <t>11,75м/12</t>
  </si>
  <si>
    <t>6,0м</t>
  </si>
  <si>
    <t>бухта</t>
  </si>
  <si>
    <t>6,0м/12м</t>
  </si>
  <si>
    <t>н/дл</t>
  </si>
  <si>
    <t>6</t>
  </si>
  <si>
    <t>7</t>
  </si>
  <si>
    <t>8</t>
  </si>
  <si>
    <t>9</t>
  </si>
  <si>
    <t>БАЛКА</t>
  </si>
  <si>
    <t>36</t>
  </si>
  <si>
    <t>55</t>
  </si>
  <si>
    <t>ЛИСТ</t>
  </si>
  <si>
    <t>0,50 мм (1х2) оцинк.</t>
  </si>
  <si>
    <t>0,55 мм (1х2) оцинк.</t>
  </si>
  <si>
    <t>0,55 мм (1,25х2,5) оцинк.</t>
  </si>
  <si>
    <t>0,50 мм (1х2) х/к</t>
  </si>
  <si>
    <t>1 мм (1,25х2,5) х/к</t>
  </si>
  <si>
    <t>1,5 мм (1,25х2,5) х/к</t>
  </si>
  <si>
    <t>2 мм (1,25х2,5) х/к</t>
  </si>
  <si>
    <t>2 мм (1х2) х/к</t>
  </si>
  <si>
    <t>2 мм (1,25х2,5) г/к</t>
  </si>
  <si>
    <t>2 мм (1х2,1) г/к</t>
  </si>
  <si>
    <t>2 мм (1х2) г/к</t>
  </si>
  <si>
    <t>3 мм (1,25х2,5)</t>
  </si>
  <si>
    <t>4 мм (1,25х2,5) риф</t>
  </si>
  <si>
    <t>4 мм (1,5х6)</t>
  </si>
  <si>
    <t>4 мм (1,5х6) рифл</t>
  </si>
  <si>
    <t>5 мм (1,5х6)</t>
  </si>
  <si>
    <t>5 мм (2х6)</t>
  </si>
  <si>
    <t>6 мм (1,5х6)</t>
  </si>
  <si>
    <t>8 мм (2х6)</t>
  </si>
  <si>
    <t>8 мм (1,5х6)</t>
  </si>
  <si>
    <t>10 мм (2х6)</t>
  </si>
  <si>
    <t>10 мм (1,5х6)</t>
  </si>
  <si>
    <t>12 мм (1,5х6)</t>
  </si>
  <si>
    <t>20 мм (1,5х6)</t>
  </si>
  <si>
    <t>20 мм (2х6)</t>
  </si>
  <si>
    <t>ПВЛ 406 (1х3)</t>
  </si>
  <si>
    <t>ПВЛ 408 (1,25х2,5)</t>
  </si>
  <si>
    <t>ПВЛ 506 (1,20х3,2)</t>
  </si>
  <si>
    <t>ПРОФИЛИРОВАННЫЙ ЛИСТ</t>
  </si>
  <si>
    <t>С-8 окраш. (1,2х2,0)</t>
  </si>
  <si>
    <t>С-8 окраш. (1,2х1,7)</t>
  </si>
  <si>
    <t>С-8 окраш. (1,5х1,2)</t>
  </si>
  <si>
    <t>С-8 оцинк. (1,2х2) ОН</t>
  </si>
  <si>
    <t>С-8 оцинк. (1,2х1,5)</t>
  </si>
  <si>
    <t>С-8 оцинк. (1,2х1,7)</t>
  </si>
  <si>
    <t>С-8 оцинк. (1,2х2,0)</t>
  </si>
  <si>
    <t>МП-20 оцинк. (1,15х6)</t>
  </si>
  <si>
    <t>ТРУБА ПРОФИЛЬНАЯ</t>
  </si>
  <si>
    <t>15х15х1,2</t>
  </si>
  <si>
    <t>15х15х1,5</t>
  </si>
  <si>
    <t>20х20х1,5</t>
  </si>
  <si>
    <t>20х20х2</t>
  </si>
  <si>
    <t>25х25х1,5</t>
  </si>
  <si>
    <t>25х25х2</t>
  </si>
  <si>
    <t>30х30х1,5</t>
  </si>
  <si>
    <t>30х30х2</t>
  </si>
  <si>
    <t>40х20х1.5</t>
  </si>
  <si>
    <t>40х20х2</t>
  </si>
  <si>
    <t>40х25х1,5</t>
  </si>
  <si>
    <t>40х25х2</t>
  </si>
  <si>
    <t>40х40х1,5</t>
  </si>
  <si>
    <t>40х40х2</t>
  </si>
  <si>
    <t>50х25х1,5</t>
  </si>
  <si>
    <t>50х25х2</t>
  </si>
  <si>
    <t>50х50х2</t>
  </si>
  <si>
    <t>60х30х2</t>
  </si>
  <si>
    <t>60х30х3</t>
  </si>
  <si>
    <t>60х40х2</t>
  </si>
  <si>
    <t>60х40х3</t>
  </si>
  <si>
    <t>60х60х2</t>
  </si>
  <si>
    <t>60х60х3</t>
  </si>
  <si>
    <t>80х40х2</t>
  </si>
  <si>
    <t>80х40х3</t>
  </si>
  <si>
    <t>80х60х2</t>
  </si>
  <si>
    <t>80х60х3</t>
  </si>
  <si>
    <t>80х80х2</t>
  </si>
  <si>
    <t>80х80х3</t>
  </si>
  <si>
    <t>100х50х3</t>
  </si>
  <si>
    <t>100х100х3</t>
  </si>
  <si>
    <t>100х100х4</t>
  </si>
  <si>
    <t>120х120х4</t>
  </si>
  <si>
    <t>цена 1 листа</t>
  </si>
  <si>
    <t>506,00</t>
  </si>
  <si>
    <t>555,00</t>
  </si>
  <si>
    <t>811,00</t>
  </si>
  <si>
    <t>418,00</t>
  </si>
  <si>
    <t>1333,00</t>
  </si>
  <si>
    <t>2026,00</t>
  </si>
  <si>
    <t>2719,00</t>
  </si>
  <si>
    <t>1759,00</t>
  </si>
  <si>
    <t>2459,00</t>
  </si>
  <si>
    <t>1687,00</t>
  </si>
  <si>
    <t>1591,00</t>
  </si>
  <si>
    <t>3648,00</t>
  </si>
  <si>
    <t>5219,00</t>
  </si>
  <si>
    <t>13688,00</t>
  </si>
  <si>
    <t>14910,00</t>
  </si>
  <si>
    <t>16992,00</t>
  </si>
  <si>
    <t>22232,00</t>
  </si>
  <si>
    <t>20296,00</t>
  </si>
  <si>
    <t>35872,00</t>
  </si>
  <si>
    <t>26904,00</t>
  </si>
  <si>
    <t>44840,00</t>
  </si>
  <si>
    <t>33512,00</t>
  </si>
  <si>
    <t>40120,00</t>
  </si>
  <si>
    <t>67024,00</t>
  </si>
  <si>
    <t>88972,00</t>
  </si>
  <si>
    <t>2566,00</t>
  </si>
  <si>
    <t>2415,00</t>
  </si>
  <si>
    <t>3471,00</t>
  </si>
  <si>
    <t>612,00</t>
  </si>
  <si>
    <t>672,00</t>
  </si>
  <si>
    <t>466,00</t>
  </si>
  <si>
    <t>548,00</t>
  </si>
  <si>
    <t>543,00</t>
  </si>
  <si>
    <t>531,00</t>
  </si>
  <si>
    <t>1525,00</t>
  </si>
  <si>
    <t>32,00</t>
  </si>
  <si>
    <t>64,00</t>
  </si>
  <si>
    <t>107,00</t>
  </si>
  <si>
    <t>192,00</t>
  </si>
  <si>
    <t>180,00</t>
  </si>
  <si>
    <t>193,00</t>
  </si>
  <si>
    <t>68400 63900</t>
  </si>
  <si>
    <t>68400</t>
  </si>
  <si>
    <t>61600</t>
  </si>
  <si>
    <t>57900</t>
  </si>
  <si>
    <t>52200</t>
  </si>
  <si>
    <t>53300</t>
  </si>
  <si>
    <t>48200</t>
  </si>
  <si>
    <t>49700</t>
  </si>
  <si>
    <t>47200</t>
  </si>
  <si>
    <t>50300</t>
  </si>
  <si>
    <t>цена 1 м2</t>
  </si>
  <si>
    <t>255</t>
  </si>
  <si>
    <t>280</t>
  </si>
  <si>
    <t>194</t>
  </si>
  <si>
    <t>228</t>
  </si>
  <si>
    <t>226</t>
  </si>
  <si>
    <t>221</t>
  </si>
  <si>
    <t>52300</t>
  </si>
  <si>
    <t>50200</t>
  </si>
  <si>
    <t>46900</t>
  </si>
  <si>
    <t>49200</t>
  </si>
  <si>
    <t>45600</t>
  </si>
  <si>
    <t>48100</t>
  </si>
  <si>
    <t>44600</t>
  </si>
  <si>
    <t>48700</t>
  </si>
  <si>
    <t>45000</t>
  </si>
  <si>
    <t>206</t>
  </si>
  <si>
    <t>48800</t>
  </si>
  <si>
    <t>45900</t>
  </si>
  <si>
    <t>52500</t>
  </si>
  <si>
    <t>48300</t>
  </si>
  <si>
    <t>42800</t>
  </si>
  <si>
    <t>231</t>
  </si>
  <si>
    <t>253</t>
  </si>
  <si>
    <t>175</t>
  </si>
  <si>
    <t>204</t>
  </si>
  <si>
    <t>200</t>
  </si>
  <si>
    <t>44500</t>
  </si>
  <si>
    <t>43500</t>
  </si>
  <si>
    <t>11,90</t>
  </si>
  <si>
    <t>14,00</t>
  </si>
  <si>
    <t>16,72</t>
  </si>
  <si>
    <t>19,90</t>
  </si>
  <si>
    <t>22,70</t>
  </si>
  <si>
    <t>36,50</t>
  </si>
  <si>
    <t>48,60</t>
  </si>
  <si>
    <t>90,90</t>
  </si>
  <si>
    <t>вес 1 листа</t>
  </si>
  <si>
    <t>8,20</t>
  </si>
  <si>
    <t>9,00</t>
  </si>
  <si>
    <t>8,00</t>
  </si>
  <si>
    <t>25,00</t>
  </si>
  <si>
    <t>38,00</t>
  </si>
  <si>
    <t>51,00</t>
  </si>
  <si>
    <t>33,00</t>
  </si>
  <si>
    <t>35,00</t>
  </si>
  <si>
    <t>76,00</t>
  </si>
  <si>
    <t>105,00</t>
  </si>
  <si>
    <t>290,00</t>
  </si>
  <si>
    <t>300,00</t>
  </si>
  <si>
    <t>360,00</t>
  </si>
  <si>
    <t>471,00</t>
  </si>
  <si>
    <t>430,00</t>
  </si>
  <si>
    <t>760,00</t>
  </si>
  <si>
    <t>570,00</t>
  </si>
  <si>
    <t>950,00</t>
  </si>
  <si>
    <t>710,00</t>
  </si>
  <si>
    <t>850,00</t>
  </si>
  <si>
    <t>1420,00</t>
  </si>
  <si>
    <t>1885,00</t>
  </si>
  <si>
    <t>48,00</t>
  </si>
  <si>
    <t>69,00</t>
  </si>
  <si>
    <t>8,57</t>
  </si>
  <si>
    <t>8,56</t>
  </si>
  <si>
    <t>7,82</t>
  </si>
  <si>
    <t>23,46</t>
  </si>
  <si>
    <t>0,50</t>
  </si>
  <si>
    <t>0,61</t>
  </si>
  <si>
    <t>0,84</t>
  </si>
  <si>
    <t>1,08</t>
  </si>
  <si>
    <t>1,07</t>
  </si>
  <si>
    <t>1,39</t>
  </si>
  <si>
    <t>1,31</t>
  </si>
  <si>
    <t>1,70</t>
  </si>
  <si>
    <t>1,43</t>
  </si>
  <si>
    <t>1,86</t>
  </si>
  <si>
    <t>1,78</t>
  </si>
  <si>
    <t>2,33</t>
  </si>
  <si>
    <t>3,36</t>
  </si>
  <si>
    <t>1,67</t>
  </si>
  <si>
    <t>2,17</t>
  </si>
  <si>
    <t>2,96</t>
  </si>
  <si>
    <t>2,65</t>
  </si>
  <si>
    <t>3,83</t>
  </si>
  <si>
    <t>4,30</t>
  </si>
  <si>
    <t>3,59</t>
  </si>
  <si>
    <t>5,25</t>
  </si>
  <si>
    <t>4,22</t>
  </si>
  <si>
    <t>6,19</t>
  </si>
  <si>
    <t>5,05</t>
  </si>
  <si>
    <t>7,13</t>
  </si>
  <si>
    <t>6,66</t>
  </si>
  <si>
    <t>9,02</t>
  </si>
  <si>
    <t>14,35</t>
  </si>
  <si>
    <t>мин</t>
  </si>
  <si>
    <t>555</t>
  </si>
  <si>
    <t>516</t>
  </si>
  <si>
    <t>455</t>
  </si>
  <si>
    <t>420</t>
  </si>
  <si>
    <t>370</t>
  </si>
  <si>
    <t>416</t>
  </si>
  <si>
    <t>480</t>
  </si>
  <si>
    <t>1 380</t>
  </si>
  <si>
    <t>6,0м/12</t>
  </si>
  <si>
    <t>10,5м/12</t>
  </si>
  <si>
    <t>10</t>
  </si>
  <si>
    <t>11</t>
  </si>
  <si>
    <t>12</t>
  </si>
  <si>
    <t>ТРУБА</t>
  </si>
  <si>
    <t>КВАДРАТ</t>
  </si>
  <si>
    <t>8x8</t>
  </si>
  <si>
    <t>10x10</t>
  </si>
  <si>
    <t>12x12</t>
  </si>
  <si>
    <t>14x14</t>
  </si>
  <si>
    <t>16x16</t>
  </si>
  <si>
    <t>20x20</t>
  </si>
  <si>
    <t>ПОЛОСА</t>
  </si>
  <si>
    <t>40x4</t>
  </si>
  <si>
    <t>20x4</t>
  </si>
  <si>
    <t>25x4</t>
  </si>
  <si>
    <t>Прочий металл</t>
  </si>
  <si>
    <t>59,00</t>
  </si>
  <si>
    <t>69,00</t>
  </si>
  <si>
    <t>86,00</t>
  </si>
  <si>
    <t>124,00</t>
  </si>
  <si>
    <t>138,00</t>
  </si>
  <si>
    <t>147,00</t>
  </si>
  <si>
    <t>141,00</t>
  </si>
  <si>
    <t>156,00</t>
  </si>
  <si>
    <t>170,00</t>
  </si>
  <si>
    <t>211,00</t>
  </si>
  <si>
    <t>244,00</t>
  </si>
  <si>
    <t>166,00</t>
  </si>
  <si>
    <t>223,00</t>
  </si>
  <si>
    <t>218,00</t>
  </si>
  <si>
    <t>260,00</t>
  </si>
  <si>
    <t>302,00</t>
  </si>
  <si>
    <t>306,00</t>
  </si>
  <si>
    <t>355,00</t>
  </si>
  <si>
    <t>354,00</t>
  </si>
  <si>
    <t>409,00</t>
  </si>
  <si>
    <t>374,00</t>
  </si>
  <si>
    <t>434,00</t>
  </si>
  <si>
    <t>494,00</t>
  </si>
  <si>
    <t>745,00</t>
  </si>
  <si>
    <t>836,00</t>
  </si>
  <si>
    <t>1274,00</t>
  </si>
  <si>
    <t>39,00</t>
  </si>
  <si>
    <t>55,00</t>
  </si>
  <si>
    <t>152,00</t>
  </si>
  <si>
    <t>41,00</t>
  </si>
  <si>
    <t>50,00</t>
  </si>
  <si>
    <t>51600</t>
  </si>
  <si>
    <t>49900</t>
  </si>
  <si>
    <t>53500</t>
  </si>
  <si>
    <t>46600</t>
  </si>
  <si>
    <t>46700</t>
  </si>
  <si>
    <t>45700</t>
  </si>
  <si>
    <t>45200</t>
  </si>
  <si>
    <t>44200</t>
  </si>
  <si>
    <t>1,10</t>
  </si>
  <si>
    <t>1,16</t>
  </si>
  <si>
    <t>1,28</t>
  </si>
  <si>
    <t>1,66</t>
  </si>
  <si>
    <t>2,45</t>
  </si>
  <si>
    <t>2,91</t>
  </si>
  <si>
    <t>2,81</t>
  </si>
  <si>
    <t>3,12</t>
  </si>
  <si>
    <t>3,40</t>
  </si>
  <si>
    <t>3,84</t>
  </si>
  <si>
    <t>4,88</t>
  </si>
  <si>
    <t>2,97</t>
  </si>
  <si>
    <t>3,74</t>
  </si>
  <si>
    <t>4,00</t>
  </si>
  <si>
    <t>4,62</t>
  </si>
  <si>
    <t>4,53</t>
  </si>
  <si>
    <t>5,40</t>
  </si>
  <si>
    <t>6,26</t>
  </si>
  <si>
    <t>6,36</t>
  </si>
  <si>
    <t>7,38</t>
  </si>
  <si>
    <t>7,35</t>
  </si>
  <si>
    <t>8,50</t>
  </si>
  <si>
    <t>9,67</t>
  </si>
  <si>
    <t>7,77</t>
  </si>
  <si>
    <t>10,26</t>
  </si>
  <si>
    <t>15,29</t>
  </si>
  <si>
    <t>17,15</t>
  </si>
  <si>
    <t>23,80</t>
  </si>
  <si>
    <t>0,51</t>
  </si>
  <si>
    <t>0,79</t>
  </si>
  <si>
    <t>1,13</t>
  </si>
  <si>
    <t>1,54</t>
  </si>
  <si>
    <t>2,01</t>
  </si>
  <si>
    <t>3,14</t>
  </si>
  <si>
    <t>1,30</t>
  </si>
  <si>
    <t>0,65</t>
  </si>
  <si>
    <t>0,82</t>
  </si>
  <si>
    <t>1,00</t>
  </si>
  <si>
    <t>9,0м</t>
  </si>
  <si>
    <t>10,5м</t>
  </si>
  <si>
    <t>10,5 м</t>
  </si>
  <si>
    <t>11,40м</t>
  </si>
  <si>
    <t>11,40</t>
  </si>
  <si>
    <t>11,4/12</t>
  </si>
  <si>
    <t>11,60м</t>
  </si>
  <si>
    <t>11,60</t>
  </si>
  <si>
    <t>Склад: г. Ростов-на-Дону, ул. Туполева,1Б</t>
  </si>
  <si>
    <t>ВНИМАНИЕ!</t>
  </si>
  <si>
    <t>Отгрузка металлпроката  и пиломатериалов производится с 8.00 до 17.00 по адресу: г. Ростов-на-Дону, ул. Туполева, 1Б</t>
  </si>
  <si>
    <t>Отгрузка производится только в машины с верхней погрузкой</t>
  </si>
  <si>
    <t>15x2,2</t>
  </si>
  <si>
    <t>15x2,5</t>
  </si>
  <si>
    <t>15х2,8</t>
  </si>
  <si>
    <t>20x2,5</t>
  </si>
  <si>
    <r>
      <t>20</t>
    </r>
    <r>
      <rPr>
        <b/>
        <sz val="6.5"/>
        <rFont val="Arial"/>
        <family val="2"/>
      </rPr>
      <t>x</t>
    </r>
    <r>
      <rPr>
        <b/>
        <sz val="6"/>
        <rFont val="Arial"/>
        <family val="2"/>
      </rPr>
      <t>2,8</t>
    </r>
  </si>
  <si>
    <t>25x2,5</t>
  </si>
  <si>
    <t>25x2,8</t>
  </si>
  <si>
    <t>32x2,5</t>
  </si>
  <si>
    <t>32x2,8</t>
  </si>
  <si>
    <t>32x3</t>
  </si>
  <si>
    <t>40x2,5</t>
  </si>
  <si>
    <t>40x2,8</t>
  </si>
  <si>
    <t>40x3</t>
  </si>
  <si>
    <t>40x3,5</t>
  </si>
  <si>
    <t>50x3</t>
  </si>
  <si>
    <t>50x3,5</t>
  </si>
  <si>
    <t>57x2,2</t>
  </si>
  <si>
    <t>57x2,5</t>
  </si>
  <si>
    <t>57x2,8</t>
  </si>
  <si>
    <t>57x3</t>
  </si>
  <si>
    <t>57x3,5</t>
  </si>
  <si>
    <t>76x2,5</t>
  </si>
  <si>
    <t>76x3</t>
  </si>
  <si>
    <t>76x3,5</t>
  </si>
  <si>
    <t>89x3</t>
  </si>
  <si>
    <t>89x3.5</t>
  </si>
  <si>
    <t>102x3</t>
  </si>
  <si>
    <t>102x3,5</t>
  </si>
  <si>
    <t>102x4</t>
  </si>
  <si>
    <t>108x3</t>
  </si>
  <si>
    <t>108x3,5</t>
  </si>
  <si>
    <t>108x4</t>
  </si>
  <si>
    <t>159x4</t>
  </si>
  <si>
    <t>159x4.5</t>
  </si>
  <si>
    <t>219x4.5</t>
  </si>
  <si>
    <t>ТЕЛ.: 8(863)2-916-786</t>
  </si>
  <si>
    <t>МОБ.: 8-918-853-96-46 (Адрей)</t>
  </si>
  <si>
    <t>Прайс ООО"РОСТМЕСТРОЙ"</t>
  </si>
  <si>
    <t>ДАТА 27.03.2018</t>
  </si>
  <si>
    <t>140х140х4</t>
  </si>
  <si>
    <t>150х150х4</t>
  </si>
  <si>
    <t>160х160х5</t>
  </si>
  <si>
    <t>180х180х5</t>
  </si>
  <si>
    <t>200х200х5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</si>
</sst>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family val="2"/>
    </font>
    <font>
      <b/>
      <sz val="6.5"/>
      <name val="Arial"/>
      <family val="2"/>
    </font>
    <font>
      <sz val="6"/>
      <name val="Arial"/>
      <family val="2"/>
    </font>
    <font>
      <b/>
      <i/>
      <sz val="6.5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20"/>
      <name val="Arial"/>
      <family val="2"/>
    </font>
    <font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1">
    <xf numFmtId="0" fontId="0" fillId="0" borderId="0" applyNumberFormat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78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right" wrapText="1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left" wrapText="1"/>
      <protection/>
    </xf>
    <xf numFmtId="0" fontId="1" fillId="0" borderId="1" xfId="0" applyNumberFormat="1" applyFont="1" applyFill="1" applyBorder="1" applyAlignment="1" applyProtection="1">
      <alignment horizontal="left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right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ont="1" applyFill="1" applyBorder="1" applyAlignment="1" applyProtection="1">
      <alignment horizontal="left" vertical="top" indent="2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0" fillId="0" borderId="1" xfId="0" applyNumberFormat="1" applyFont="1" applyFill="1" applyBorder="1" applyAlignment="1" applyProtection="1">
      <alignment horizontal="left" vertical="top" indent="1"/>
      <protection/>
    </xf>
    <xf numFmtId="0" fontId="1" fillId="0" borderId="1" xfId="0" applyNumberFormat="1" applyFont="1" applyFill="1" applyBorder="1" applyAlignment="1" applyProtection="1">
      <alignment horizontal="left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left" indent="1"/>
      <protection/>
    </xf>
    <xf numFmtId="0" fontId="1" fillId="0" borderId="1" xfId="0" applyNumberFormat="1" applyFont="1" applyFill="1" applyBorder="1" applyAlignment="1" applyProtection="1">
      <alignment horizontal="right" vertical="top"/>
      <protection/>
    </xf>
    <xf numFmtId="0" fontId="1" fillId="0" borderId="1" xfId="0" applyNumberFormat="1" applyFont="1" applyFill="1" applyBorder="1" applyAlignment="1" applyProtection="1">
      <alignment horizontal="left" vertical="top"/>
      <protection/>
    </xf>
    <xf numFmtId="0" fontId="1" fillId="0" borderId="1" xfId="0" applyNumberFormat="1" applyFont="1" applyFill="1" applyBorder="1" applyAlignment="1" applyProtection="1">
      <alignment horizontal="left"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right" vertical="top" wrapText="1"/>
      <protection/>
    </xf>
    <xf numFmtId="0" fontId="1" fillId="0" borderId="2" xfId="0" applyNumberFormat="1" applyFont="1" applyFill="1" applyBorder="1" applyAlignment="1" applyProtection="1">
      <alignment horizontal="left" vertical="top" wrapText="1"/>
      <protection/>
    </xf>
    <xf numFmtId="0" fontId="1" fillId="0" borderId="3" xfId="0" applyNumberFormat="1" applyFont="1" applyFill="1" applyBorder="1" applyAlignment="1" applyProtection="1">
      <alignment horizontal="right"/>
      <protection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0" fillId="0" borderId="3" xfId="0" applyNumberFormat="1" applyFont="1" applyFill="1" applyBorder="1" applyAlignment="1" applyProtection="1">
      <alignment horizontal="left" vertical="top" indent="1"/>
      <protection/>
    </xf>
    <xf numFmtId="0" fontId="2" fillId="0" borderId="3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left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right" vertical="top"/>
      <protection/>
    </xf>
    <xf numFmtId="0" fontId="0" fillId="0" borderId="2" xfId="0" applyNumberFormat="1" applyFont="1" applyFill="1" applyBorder="1" applyAlignment="1" applyProtection="1">
      <alignment horizontal="left" vertical="top"/>
      <protection/>
    </xf>
    <xf numFmtId="0" fontId="1" fillId="0" borderId="1" xfId="0" applyNumberFormat="1" applyFont="1" applyFill="1" applyBorder="1" applyAlignment="1" applyProtection="1">
      <alignment horizontal="left" vertical="top"/>
      <protection/>
    </xf>
    <xf numFmtId="0" fontId="2" fillId="0" borderId="1" xfId="0" applyNumberFormat="1" applyFont="1" applyFill="1" applyBorder="1" applyAlignment="1" applyProtection="1">
      <alignment horizontal="right" vertical="top"/>
      <protection/>
    </xf>
    <xf numFmtId="0" fontId="1" fillId="0" borderId="1" xfId="0" applyNumberFormat="1" applyFont="1" applyFill="1" applyBorder="1" applyAlignment="1" applyProtection="1">
      <alignment horizontal="left" wrapText="1"/>
      <protection/>
    </xf>
    <xf numFmtId="0" fontId="1" fillId="0" borderId="1" xfId="0" applyNumberFormat="1" applyFont="1" applyFill="1" applyBorder="1" applyAlignment="1" applyProtection="1">
      <alignment horizontal="right"/>
      <protection/>
    </xf>
    <xf numFmtId="0" fontId="1" fillId="0" borderId="1" xfId="0" applyNumberFormat="1" applyFont="1" applyFill="1" applyBorder="1" applyAlignment="1" applyProtection="1">
      <alignment horizontal="left" indent="1"/>
      <protection/>
    </xf>
    <xf numFmtId="0" fontId="4" fillId="0" borderId="1" xfId="0" applyNumberFormat="1" applyFont="1" applyFill="1" applyBorder="1" applyAlignment="1" applyProtection="1">
      <alignment horizontal="left" vertical="top"/>
      <protection/>
    </xf>
    <xf numFmtId="0" fontId="2" fillId="0" borderId="1" xfId="0" applyNumberFormat="1" applyFont="1" applyFill="1" applyBorder="1" applyAlignment="1" applyProtection="1">
      <alignment horizontal="right"/>
      <protection/>
    </xf>
    <xf numFmtId="0" fontId="5" fillId="0" borderId="0" xfId="20" applyFont="1" applyAlignment="1">
      <alignment horizontal="left" vertical="center"/>
      <protection/>
    </xf>
    <xf numFmtId="0" fontId="6" fillId="0" borderId="0" xfId="20" applyFont="1" applyAlignment="1">
      <alignment horizontal="left" vertical="center"/>
      <protection/>
    </xf>
    <xf numFmtId="0" fontId="0" fillId="0" borderId="0" xfId="20" applyFont="1" applyAlignment="1">
      <alignment horizontal="left" vertical="center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0" fillId="0" borderId="0" xfId="20" applyFont="1">
      <alignment/>
      <protection/>
    </xf>
    <xf numFmtId="0" fontId="1" fillId="2" borderId="1" xfId="0" applyNumberFormat="1" applyFont="1" applyFill="1" applyBorder="1" applyAlignment="1" applyProtection="1">
      <alignment horizontal="center" wrapText="1"/>
      <protection/>
    </xf>
    <xf numFmtId="0" fontId="0" fillId="2" borderId="1" xfId="0" applyNumberFormat="1" applyFont="1" applyFill="1" applyBorder="1" applyAlignment="1" applyProtection="1">
      <alignment horizontal="left" vertical="top"/>
      <protection/>
    </xf>
    <xf numFmtId="0" fontId="1" fillId="2" borderId="1" xfId="0" applyNumberFormat="1" applyFont="1" applyFill="1" applyBorder="1" applyAlignment="1" applyProtection="1">
      <alignment horizontal="center"/>
      <protection/>
    </xf>
    <xf numFmtId="0" fontId="1" fillId="2" borderId="1" xfId="0" applyNumberFormat="1" applyFont="1" applyFill="1" applyBorder="1" applyAlignment="1" applyProtection="1">
      <alignment horizontal="center" vertical="top"/>
      <protection/>
    </xf>
    <xf numFmtId="0" fontId="1" fillId="2" borderId="1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ont="1" applyFill="1" applyBorder="1" applyAlignment="1" applyProtection="1">
      <alignment vertical="top"/>
      <protection/>
    </xf>
    <xf numFmtId="0" fontId="1" fillId="2" borderId="1" xfId="0" applyNumberFormat="1" applyFont="1" applyFill="1" applyBorder="1" applyAlignment="1" applyProtection="1">
      <alignment horizontal="center" vertical="top" wrapText="1"/>
      <protection/>
    </xf>
    <xf numFmtId="0" fontId="1" fillId="2" borderId="1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4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NumberFormat="1" applyFont="1" applyFill="1" applyBorder="1" applyAlignment="1" applyProtection="1">
      <alignment horizontal="center" wrapText="1"/>
      <protection/>
    </xf>
    <xf numFmtId="0" fontId="1" fillId="0" borderId="2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1" xfId="0" applyNumberFormat="1" applyFont="1" applyFill="1" applyBorder="1" applyAlignment="1" applyProtection="1">
      <alignment horizontal="left" vertical="top"/>
      <protection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0" fontId="1" fillId="0" borderId="2" xfId="0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center" wrapText="1"/>
      <protection/>
    </xf>
    <xf numFmtId="0" fontId="1" fillId="0" borderId="2" xfId="0" applyNumberFormat="1" applyFont="1" applyFill="1" applyBorder="1" applyAlignment="1" applyProtection="1">
      <alignment horizontal="center" wrapText="1"/>
      <protection/>
    </xf>
    <xf numFmtId="0" fontId="1" fillId="0" borderId="5" xfId="0" applyNumberFormat="1" applyFont="1" applyFill="1" applyBorder="1" applyAlignment="1" applyProtection="1">
      <alignment horizontal="right"/>
      <protection/>
    </xf>
    <xf numFmtId="0" fontId="1" fillId="0" borderId="6" xfId="0" applyNumberFormat="1" applyFont="1" applyFill="1" applyBorder="1" applyAlignment="1" applyProtection="1">
      <alignment horizontal="right"/>
      <protection/>
    </xf>
    <xf numFmtId="0" fontId="1" fillId="2" borderId="5" xfId="0" applyNumberFormat="1" applyFont="1" applyFill="1" applyBorder="1" applyAlignment="1" applyProtection="1">
      <alignment horizontal="center"/>
      <protection/>
    </xf>
    <xf numFmtId="0" fontId="1" fillId="2" borderId="6" xfId="0" applyNumberFormat="1" applyFont="1" applyFill="1" applyBorder="1" applyAlignment="1" applyProtection="1">
      <alignment horizontal="center"/>
      <protection/>
    </xf>
    <xf numFmtId="0" fontId="1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0" fillId="0" borderId="3" xfId="0" applyNumberFormat="1" applyFont="1" applyFill="1" applyBorder="1" applyAlignment="1" applyProtection="1">
      <alignment horizontal="left" vertical="top" indent="2"/>
      <protection/>
    </xf>
    <xf numFmtId="0" fontId="0" fillId="0" borderId="2" xfId="0" applyNumberFormat="1" applyFont="1" applyFill="1" applyBorder="1" applyAlignment="1" applyProtection="1">
      <alignment horizontal="left" vertical="top" indent="2"/>
      <protection/>
    </xf>
    <xf numFmtId="0" fontId="6" fillId="0" borderId="0" xfId="20" applyFont="1" applyAlignment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20" applyFont="1" applyAlignment="1">
      <alignment horizontal="left" vertical="center"/>
      <protection/>
    </xf>
    <xf numFmtId="0" fontId="6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2"/>
  <sheetViews>
    <sheetView tabSelected="1" workbookViewId="0" topLeftCell="A183">
      <selection activeCell="H205" sqref="H205"/>
    </sheetView>
  </sheetViews>
  <sheetFormatPr defaultColWidth="9.140625" defaultRowHeight="12.75"/>
  <cols>
    <col min="1" max="1" width="3.140625" style="0" customWidth="1"/>
    <col min="2" max="2" width="25.421875" style="0" customWidth="1"/>
    <col min="3" max="3" width="12.140625" style="0" customWidth="1"/>
    <col min="4" max="4" width="11.00390625" style="0" customWidth="1"/>
    <col min="5" max="5" width="9.8515625" style="0" customWidth="1"/>
    <col min="6" max="6" width="12.421875" style="0" customWidth="1"/>
    <col min="7" max="7" width="9.421875" style="0" customWidth="1"/>
    <col min="8" max="8" width="8.8515625" style="0" customWidth="1"/>
  </cols>
  <sheetData>
    <row r="1" spans="1:4" ht="25.5">
      <c r="A1" s="41" t="s">
        <v>523</v>
      </c>
      <c r="B1" s="42"/>
      <c r="C1" s="42"/>
      <c r="D1" s="42"/>
    </row>
    <row r="3" spans="1:3" s="38" customFormat="1" ht="16.35" customHeight="1">
      <c r="A3" s="76" t="s">
        <v>482</v>
      </c>
      <c r="B3" s="76"/>
      <c r="C3" s="76"/>
    </row>
    <row r="4" spans="1:3" s="38" customFormat="1" ht="16.35" customHeight="1">
      <c r="A4" s="76" t="s">
        <v>521</v>
      </c>
      <c r="B4" s="76"/>
      <c r="C4" s="76"/>
    </row>
    <row r="5" spans="1:3" s="38" customFormat="1" ht="16.35" customHeight="1">
      <c r="A5" s="76" t="s">
        <v>522</v>
      </c>
      <c r="B5" s="76"/>
      <c r="C5" s="76"/>
    </row>
    <row r="6" spans="1:8" s="38" customFormat="1" ht="16.35" customHeight="1">
      <c r="A6" s="77"/>
      <c r="B6" s="77"/>
      <c r="C6" s="77"/>
      <c r="G6" s="74" t="s">
        <v>524</v>
      </c>
      <c r="H6" s="75"/>
    </row>
    <row r="7" spans="1:3" s="38" customFormat="1" ht="12.75">
      <c r="A7" s="39"/>
      <c r="B7" s="40"/>
      <c r="C7" s="40"/>
    </row>
    <row r="8" spans="1:11" ht="18">
      <c r="A8" s="1" t="s">
        <v>0</v>
      </c>
      <c r="B8" s="2" t="s">
        <v>6</v>
      </c>
      <c r="C8" s="64" t="s">
        <v>56</v>
      </c>
      <c r="D8" s="65"/>
      <c r="E8" s="3" t="s">
        <v>79</v>
      </c>
      <c r="F8" s="46" t="s">
        <v>81</v>
      </c>
      <c r="G8" s="4" t="s">
        <v>86</v>
      </c>
      <c r="H8" s="5" t="s">
        <v>137</v>
      </c>
      <c r="I8" s="55"/>
      <c r="J8" s="54"/>
      <c r="K8" s="54"/>
    </row>
    <row r="9" spans="1:11" ht="12.75">
      <c r="A9" s="6" t="s">
        <v>1</v>
      </c>
      <c r="B9" s="7" t="s">
        <v>7</v>
      </c>
      <c r="C9" s="8"/>
      <c r="D9" s="8"/>
      <c r="E9" s="9"/>
      <c r="F9" s="47"/>
      <c r="G9" s="9"/>
      <c r="H9" s="10"/>
      <c r="I9" s="55"/>
      <c r="J9" s="54"/>
      <c r="K9" s="54"/>
    </row>
    <row r="10" spans="1:11" ht="12.75">
      <c r="A10" s="9"/>
      <c r="B10" s="11" t="s">
        <v>8</v>
      </c>
      <c r="C10" s="2">
        <f>F10*G10/1000</f>
        <v>17.2</v>
      </c>
      <c r="D10" s="2" t="s">
        <v>62</v>
      </c>
      <c r="E10" s="2"/>
      <c r="F10" s="48">
        <v>43000</v>
      </c>
      <c r="G10" s="12" t="s">
        <v>87</v>
      </c>
      <c r="H10" s="12" t="s">
        <v>138</v>
      </c>
      <c r="I10" s="55"/>
      <c r="J10" s="54"/>
      <c r="K10" s="54"/>
    </row>
    <row r="11" spans="1:11" ht="12.75">
      <c r="A11" s="9"/>
      <c r="B11" s="11" t="s">
        <v>9</v>
      </c>
      <c r="C11" s="2">
        <f aca="true" t="shared" si="0" ref="C11:C74">F11*G11/1000</f>
        <v>25.42</v>
      </c>
      <c r="D11" s="2" t="s">
        <v>63</v>
      </c>
      <c r="E11" s="2"/>
      <c r="F11" s="48">
        <v>41000</v>
      </c>
      <c r="G11" s="12" t="s">
        <v>88</v>
      </c>
      <c r="H11" s="12" t="s">
        <v>139</v>
      </c>
      <c r="I11" s="55"/>
      <c r="J11" s="54"/>
      <c r="K11" s="54"/>
    </row>
    <row r="12" spans="1:11" ht="12.75">
      <c r="A12" s="9"/>
      <c r="B12" s="11" t="s">
        <v>10</v>
      </c>
      <c r="C12" s="2">
        <f t="shared" si="0"/>
        <v>35.1</v>
      </c>
      <c r="D12" s="2" t="s">
        <v>64</v>
      </c>
      <c r="E12" s="2"/>
      <c r="F12" s="48">
        <v>39000</v>
      </c>
      <c r="G12" s="12" t="s">
        <v>89</v>
      </c>
      <c r="H12" s="12" t="s">
        <v>139</v>
      </c>
      <c r="I12" s="55"/>
      <c r="J12" s="54"/>
      <c r="K12" s="54"/>
    </row>
    <row r="13" spans="1:12" ht="12.75">
      <c r="A13" s="9"/>
      <c r="B13" s="11" t="s">
        <v>11</v>
      </c>
      <c r="C13" s="2">
        <f t="shared" si="0"/>
        <v>44.165</v>
      </c>
      <c r="D13" s="2" t="s">
        <v>65</v>
      </c>
      <c r="E13" s="2"/>
      <c r="F13" s="48">
        <v>36500</v>
      </c>
      <c r="G13" s="12" t="s">
        <v>90</v>
      </c>
      <c r="H13" s="12" t="s">
        <v>139</v>
      </c>
      <c r="I13" s="55"/>
      <c r="J13" s="54"/>
      <c r="K13" s="54"/>
      <c r="L13" s="43"/>
    </row>
    <row r="14" spans="1:11" ht="12.75">
      <c r="A14" s="9"/>
      <c r="B14" s="11" t="s">
        <v>12</v>
      </c>
      <c r="C14" s="2">
        <f t="shared" si="0"/>
        <v>57.67</v>
      </c>
      <c r="D14" s="2" t="s">
        <v>65</v>
      </c>
      <c r="E14" s="2"/>
      <c r="F14" s="48">
        <v>36500</v>
      </c>
      <c r="G14" s="12" t="s">
        <v>91</v>
      </c>
      <c r="H14" s="12" t="s">
        <v>139</v>
      </c>
      <c r="I14" s="55"/>
      <c r="J14" s="54"/>
      <c r="K14" s="54"/>
    </row>
    <row r="15" spans="1:11" ht="12.75">
      <c r="A15" s="9"/>
      <c r="B15" s="11" t="s">
        <v>13</v>
      </c>
      <c r="C15" s="2">
        <f t="shared" si="0"/>
        <v>73</v>
      </c>
      <c r="D15" s="2" t="s">
        <v>65</v>
      </c>
      <c r="E15" s="2"/>
      <c r="F15" s="48">
        <v>36500</v>
      </c>
      <c r="G15" s="12" t="s">
        <v>92</v>
      </c>
      <c r="H15" s="12" t="s">
        <v>139</v>
      </c>
      <c r="I15" s="55"/>
      <c r="J15" s="54"/>
      <c r="K15" s="54"/>
    </row>
    <row r="16" spans="1:11" ht="12.75">
      <c r="A16" s="9"/>
      <c r="B16" s="11" t="s">
        <v>14</v>
      </c>
      <c r="C16" s="2">
        <f t="shared" si="0"/>
        <v>90.155</v>
      </c>
      <c r="D16" s="2" t="s">
        <v>65</v>
      </c>
      <c r="E16" s="2"/>
      <c r="F16" s="48">
        <v>36500</v>
      </c>
      <c r="G16" s="12" t="s">
        <v>93</v>
      </c>
      <c r="H16" s="12" t="s">
        <v>139</v>
      </c>
      <c r="I16" s="55"/>
      <c r="J16" s="54"/>
      <c r="K16" s="54"/>
    </row>
    <row r="17" spans="1:11" ht="12.75">
      <c r="A17" s="9"/>
      <c r="B17" s="11" t="s">
        <v>15</v>
      </c>
      <c r="C17" s="2">
        <f t="shared" si="0"/>
        <v>108.77</v>
      </c>
      <c r="D17" s="2" t="s">
        <v>65</v>
      </c>
      <c r="E17" s="2"/>
      <c r="F17" s="48">
        <v>36500</v>
      </c>
      <c r="G17" s="12" t="s">
        <v>94</v>
      </c>
      <c r="H17" s="12" t="s">
        <v>139</v>
      </c>
      <c r="I17" s="55"/>
      <c r="J17" s="54"/>
      <c r="K17" s="54"/>
    </row>
    <row r="18" spans="1:11" ht="12.75">
      <c r="A18" s="9"/>
      <c r="B18" s="11" t="s">
        <v>16</v>
      </c>
      <c r="C18" s="2">
        <f t="shared" si="0"/>
        <v>140.525</v>
      </c>
      <c r="D18" s="2" t="s">
        <v>65</v>
      </c>
      <c r="E18" s="2"/>
      <c r="F18" s="48">
        <v>36500</v>
      </c>
      <c r="G18" s="12" t="s">
        <v>95</v>
      </c>
      <c r="H18" s="12" t="s">
        <v>139</v>
      </c>
      <c r="I18" s="55"/>
      <c r="J18" s="54"/>
      <c r="K18" s="54"/>
    </row>
    <row r="19" spans="1:11" ht="12.75">
      <c r="A19" s="9"/>
      <c r="B19" s="11" t="s">
        <v>17</v>
      </c>
      <c r="C19" s="2">
        <f t="shared" si="0"/>
        <v>176.295</v>
      </c>
      <c r="D19" s="2" t="s">
        <v>65</v>
      </c>
      <c r="E19" s="2"/>
      <c r="F19" s="48">
        <v>36500</v>
      </c>
      <c r="G19" s="12" t="s">
        <v>96</v>
      </c>
      <c r="H19" s="13" t="s">
        <v>140</v>
      </c>
      <c r="I19" s="55"/>
      <c r="J19" s="54"/>
      <c r="K19" s="54"/>
    </row>
    <row r="20" spans="1:11" ht="12.75">
      <c r="A20" s="9"/>
      <c r="B20" s="11" t="s">
        <v>18</v>
      </c>
      <c r="C20" s="2">
        <f t="shared" si="0"/>
        <v>230.315</v>
      </c>
      <c r="D20" s="2" t="s">
        <v>65</v>
      </c>
      <c r="E20" s="2"/>
      <c r="F20" s="48">
        <v>36500</v>
      </c>
      <c r="G20" s="12" t="s">
        <v>97</v>
      </c>
      <c r="H20" s="12" t="s">
        <v>139</v>
      </c>
      <c r="I20" s="55"/>
      <c r="J20" s="54"/>
      <c r="K20" s="54"/>
    </row>
    <row r="21" spans="1:8" ht="12.75">
      <c r="A21" s="6" t="s">
        <v>2</v>
      </c>
      <c r="B21" s="7" t="s">
        <v>19</v>
      </c>
      <c r="C21" s="2"/>
      <c r="D21" s="8"/>
      <c r="E21" s="9"/>
      <c r="F21" s="47"/>
      <c r="G21" s="9"/>
      <c r="H21" s="10"/>
    </row>
    <row r="22" spans="1:8" ht="12.75">
      <c r="A22" s="9"/>
      <c r="B22" s="11" t="s">
        <v>20</v>
      </c>
      <c r="C22" s="2">
        <f t="shared" si="0"/>
        <v>12</v>
      </c>
      <c r="D22" s="2" t="s">
        <v>66</v>
      </c>
      <c r="E22" s="2"/>
      <c r="F22" s="48">
        <v>40000</v>
      </c>
      <c r="G22" s="12" t="s">
        <v>98</v>
      </c>
      <c r="H22" s="12" t="s">
        <v>141</v>
      </c>
    </row>
    <row r="23" spans="1:8" ht="12.75">
      <c r="A23" s="9"/>
      <c r="B23" s="11" t="s">
        <v>8</v>
      </c>
      <c r="C23" s="2">
        <f t="shared" si="0"/>
        <v>16</v>
      </c>
      <c r="D23" s="2" t="s">
        <v>66</v>
      </c>
      <c r="E23" s="2"/>
      <c r="F23" s="48">
        <v>40000</v>
      </c>
      <c r="G23" s="12" t="s">
        <v>87</v>
      </c>
      <c r="H23" s="12" t="s">
        <v>141</v>
      </c>
    </row>
    <row r="24" spans="1:8" ht="12.75">
      <c r="A24" s="9"/>
      <c r="B24" s="11" t="s">
        <v>9</v>
      </c>
      <c r="C24" s="2">
        <f t="shared" si="0"/>
        <v>24.8</v>
      </c>
      <c r="D24" s="2" t="s">
        <v>67</v>
      </c>
      <c r="E24" s="2"/>
      <c r="F24" s="48">
        <v>40000</v>
      </c>
      <c r="G24" s="12" t="s">
        <v>88</v>
      </c>
      <c r="H24" s="12" t="s">
        <v>139</v>
      </c>
    </row>
    <row r="25" spans="1:12" ht="12.75">
      <c r="A25" s="9"/>
      <c r="B25" s="11" t="s">
        <v>10</v>
      </c>
      <c r="C25" s="2">
        <f t="shared" si="0"/>
        <v>36</v>
      </c>
      <c r="D25" s="2" t="s">
        <v>68</v>
      </c>
      <c r="E25" s="2"/>
      <c r="F25" s="48">
        <v>40000</v>
      </c>
      <c r="G25" s="12" t="s">
        <v>89</v>
      </c>
      <c r="H25" s="12" t="s">
        <v>139</v>
      </c>
      <c r="L25" s="43"/>
    </row>
    <row r="26" spans="1:8" ht="12.75">
      <c r="A26" s="9"/>
      <c r="B26" s="11" t="s">
        <v>11</v>
      </c>
      <c r="C26" s="2">
        <f t="shared" si="0"/>
        <v>48.4</v>
      </c>
      <c r="D26" s="2" t="s">
        <v>69</v>
      </c>
      <c r="E26" s="2"/>
      <c r="F26" s="48">
        <v>40000</v>
      </c>
      <c r="G26" s="12" t="s">
        <v>90</v>
      </c>
      <c r="H26" s="12" t="s">
        <v>139</v>
      </c>
    </row>
    <row r="27" spans="1:8" ht="12.75">
      <c r="A27" s="9"/>
      <c r="B27" s="11" t="s">
        <v>12</v>
      </c>
      <c r="C27" s="2">
        <f t="shared" si="0"/>
        <v>63.2</v>
      </c>
      <c r="D27" s="2" t="s">
        <v>69</v>
      </c>
      <c r="E27" s="2"/>
      <c r="F27" s="48">
        <v>40000</v>
      </c>
      <c r="G27" s="12" t="s">
        <v>91</v>
      </c>
      <c r="H27" s="12" t="s">
        <v>139</v>
      </c>
    </row>
    <row r="28" spans="1:8" ht="12.75">
      <c r="A28" s="9"/>
      <c r="B28" s="11" t="s">
        <v>13</v>
      </c>
      <c r="C28" s="2">
        <f t="shared" si="0"/>
        <v>80</v>
      </c>
      <c r="D28" s="2" t="s">
        <v>69</v>
      </c>
      <c r="E28" s="2"/>
      <c r="F28" s="48">
        <v>40000</v>
      </c>
      <c r="G28" s="12" t="s">
        <v>92</v>
      </c>
      <c r="H28" s="12" t="s">
        <v>139</v>
      </c>
    </row>
    <row r="29" spans="1:8" ht="12.75">
      <c r="A29" s="9"/>
      <c r="B29" s="11" t="s">
        <v>14</v>
      </c>
      <c r="C29" s="2">
        <f t="shared" si="0"/>
        <v>98.80000000000001</v>
      </c>
      <c r="D29" s="2" t="s">
        <v>69</v>
      </c>
      <c r="E29" s="2"/>
      <c r="F29" s="48">
        <v>40000</v>
      </c>
      <c r="G29" s="12" t="s">
        <v>93</v>
      </c>
      <c r="H29" s="12" t="s">
        <v>139</v>
      </c>
    </row>
    <row r="30" spans="1:8" ht="12.75">
      <c r="A30" s="9"/>
      <c r="B30" s="11" t="s">
        <v>15</v>
      </c>
      <c r="C30" s="2">
        <f t="shared" si="0"/>
        <v>119.2</v>
      </c>
      <c r="D30" s="2" t="s">
        <v>69</v>
      </c>
      <c r="E30" s="2"/>
      <c r="F30" s="48">
        <v>40000</v>
      </c>
      <c r="G30" s="12" t="s">
        <v>94</v>
      </c>
      <c r="H30" s="12" t="s">
        <v>139</v>
      </c>
    </row>
    <row r="31" spans="1:8" ht="12.75">
      <c r="A31" s="14" t="s">
        <v>3</v>
      </c>
      <c r="B31" s="15" t="s">
        <v>21</v>
      </c>
      <c r="C31" s="2"/>
      <c r="D31" s="8"/>
      <c r="E31" s="9"/>
      <c r="F31" s="47"/>
      <c r="G31" s="9"/>
      <c r="H31" s="10"/>
    </row>
    <row r="32" spans="1:8" ht="12.75">
      <c r="A32" s="9"/>
      <c r="B32" s="11" t="s">
        <v>22</v>
      </c>
      <c r="C32" s="2"/>
      <c r="D32" s="2" t="s">
        <v>70</v>
      </c>
      <c r="E32" s="2"/>
      <c r="F32" s="48" t="s">
        <v>82</v>
      </c>
      <c r="G32" s="12" t="s">
        <v>99</v>
      </c>
      <c r="H32" s="12" t="s">
        <v>142</v>
      </c>
    </row>
    <row r="33" spans="1:8" ht="12.75">
      <c r="A33" s="9"/>
      <c r="B33" s="11" t="s">
        <v>23</v>
      </c>
      <c r="C33" s="2"/>
      <c r="D33" s="2" t="s">
        <v>70</v>
      </c>
      <c r="E33" s="2"/>
      <c r="F33" s="48" t="s">
        <v>82</v>
      </c>
      <c r="G33" s="12" t="s">
        <v>99</v>
      </c>
      <c r="H33" s="12" t="s">
        <v>142</v>
      </c>
    </row>
    <row r="34" spans="1:12" ht="12.75">
      <c r="A34" s="9"/>
      <c r="B34" s="11" t="s">
        <v>24</v>
      </c>
      <c r="C34" s="2"/>
      <c r="D34" s="2" t="s">
        <v>70</v>
      </c>
      <c r="E34" s="2"/>
      <c r="F34" s="48" t="s">
        <v>82</v>
      </c>
      <c r="G34" s="12" t="s">
        <v>99</v>
      </c>
      <c r="H34" s="12" t="s">
        <v>142</v>
      </c>
      <c r="L34" s="43"/>
    </row>
    <row r="35" spans="1:8" ht="12.75">
      <c r="A35" s="9"/>
      <c r="B35" s="11" t="s">
        <v>20</v>
      </c>
      <c r="C35" s="2"/>
      <c r="D35" s="2" t="s">
        <v>68</v>
      </c>
      <c r="E35" s="2"/>
      <c r="F35" s="48">
        <v>40000</v>
      </c>
      <c r="G35" s="12" t="s">
        <v>98</v>
      </c>
      <c r="H35" s="12" t="s">
        <v>142</v>
      </c>
    </row>
    <row r="36" spans="1:8" ht="12.75">
      <c r="A36" s="66" t="s">
        <v>4</v>
      </c>
      <c r="B36" s="11" t="s">
        <v>8</v>
      </c>
      <c r="C36" s="2"/>
      <c r="D36" s="2" t="s">
        <v>68</v>
      </c>
      <c r="E36" s="2"/>
      <c r="F36" s="48">
        <v>40000</v>
      </c>
      <c r="G36" s="12" t="s">
        <v>87</v>
      </c>
      <c r="H36" s="12" t="s">
        <v>142</v>
      </c>
    </row>
    <row r="37" spans="1:8" ht="12.75">
      <c r="A37" s="67"/>
      <c r="B37" s="15" t="s">
        <v>25</v>
      </c>
      <c r="C37" s="2"/>
      <c r="D37" s="8"/>
      <c r="E37" s="9"/>
      <c r="F37" s="47"/>
      <c r="G37" s="9"/>
      <c r="H37" s="10"/>
    </row>
    <row r="38" spans="1:8" ht="12.75">
      <c r="A38" s="9"/>
      <c r="B38" s="11" t="s">
        <v>26</v>
      </c>
      <c r="C38" s="2">
        <f t="shared" si="0"/>
        <v>57</v>
      </c>
      <c r="D38" s="2" t="s">
        <v>71</v>
      </c>
      <c r="E38" s="2"/>
      <c r="F38" s="48">
        <v>47500</v>
      </c>
      <c r="G38" s="12" t="s">
        <v>100</v>
      </c>
      <c r="H38" s="12" t="s">
        <v>141</v>
      </c>
    </row>
    <row r="39" spans="1:8" ht="12.75">
      <c r="A39" s="9"/>
      <c r="B39" s="16" t="s">
        <v>27</v>
      </c>
      <c r="C39" s="2">
        <f t="shared" si="0"/>
        <v>68.25</v>
      </c>
      <c r="D39" s="17" t="s">
        <v>71</v>
      </c>
      <c r="E39" s="17"/>
      <c r="F39" s="48">
        <v>45500</v>
      </c>
      <c r="G39" s="18" t="s">
        <v>101</v>
      </c>
      <c r="H39" s="10"/>
    </row>
    <row r="40" spans="1:8" ht="12.75">
      <c r="A40" s="9"/>
      <c r="B40" s="11" t="s">
        <v>28</v>
      </c>
      <c r="C40" s="2">
        <f t="shared" si="0"/>
        <v>68.25</v>
      </c>
      <c r="D40" s="2" t="s">
        <v>71</v>
      </c>
      <c r="E40" s="2"/>
      <c r="F40" s="48">
        <v>45500</v>
      </c>
      <c r="G40" s="12" t="s">
        <v>101</v>
      </c>
      <c r="H40" s="12" t="s">
        <v>141</v>
      </c>
    </row>
    <row r="41" spans="1:8" ht="12.75">
      <c r="A41" s="9"/>
      <c r="B41" s="16" t="s">
        <v>29</v>
      </c>
      <c r="C41" s="2">
        <f t="shared" si="0"/>
        <v>86.905</v>
      </c>
      <c r="D41" s="17" t="s">
        <v>71</v>
      </c>
      <c r="E41" s="17"/>
      <c r="F41" s="48">
        <v>45500</v>
      </c>
      <c r="G41" s="18" t="s">
        <v>102</v>
      </c>
      <c r="H41" s="10"/>
    </row>
    <row r="42" spans="1:8" ht="12.75">
      <c r="A42" s="9"/>
      <c r="B42" s="11" t="s">
        <v>30</v>
      </c>
      <c r="C42" s="2">
        <f t="shared" si="0"/>
        <v>80.08</v>
      </c>
      <c r="D42" s="2" t="s">
        <v>71</v>
      </c>
      <c r="E42" s="2"/>
      <c r="F42" s="48">
        <v>45500</v>
      </c>
      <c r="G42" s="12" t="s">
        <v>103</v>
      </c>
      <c r="H42" s="12" t="s">
        <v>141</v>
      </c>
    </row>
    <row r="43" spans="1:8" ht="12.75">
      <c r="A43" s="9"/>
      <c r="B43" s="16" t="s">
        <v>31</v>
      </c>
      <c r="C43" s="2">
        <f t="shared" si="0"/>
        <v>96.46</v>
      </c>
      <c r="D43" s="17" t="s">
        <v>71</v>
      </c>
      <c r="E43" s="17"/>
      <c r="F43" s="48">
        <v>45500</v>
      </c>
      <c r="G43" s="12" t="s">
        <v>104</v>
      </c>
      <c r="H43" s="10"/>
    </row>
    <row r="44" spans="1:8" ht="12.75">
      <c r="A44" s="9"/>
      <c r="B44" s="11" t="s">
        <v>32</v>
      </c>
      <c r="C44" s="2">
        <f t="shared" si="0"/>
        <v>90.545</v>
      </c>
      <c r="D44" s="2" t="s">
        <v>71</v>
      </c>
      <c r="E44" s="2"/>
      <c r="F44" s="48">
        <v>45500</v>
      </c>
      <c r="G44" s="12" t="s">
        <v>105</v>
      </c>
      <c r="H44" s="12" t="s">
        <v>141</v>
      </c>
    </row>
    <row r="45" spans="1:8" ht="12.75">
      <c r="A45" s="9"/>
      <c r="B45" s="11" t="s">
        <v>33</v>
      </c>
      <c r="C45" s="2">
        <f t="shared" si="0"/>
        <v>110.11</v>
      </c>
      <c r="D45" s="2" t="s">
        <v>71</v>
      </c>
      <c r="E45" s="2"/>
      <c r="F45" s="48">
        <v>45500</v>
      </c>
      <c r="G45" s="12" t="s">
        <v>106</v>
      </c>
      <c r="H45" s="12" t="s">
        <v>141</v>
      </c>
    </row>
    <row r="46" spans="1:8" ht="12.75">
      <c r="A46" s="9"/>
      <c r="B46" s="11" t="s">
        <v>34</v>
      </c>
      <c r="C46" s="2">
        <f t="shared" si="0"/>
        <v>124.215</v>
      </c>
      <c r="D46" s="2" t="s">
        <v>71</v>
      </c>
      <c r="E46" s="2"/>
      <c r="F46" s="48">
        <v>45500</v>
      </c>
      <c r="G46" s="12" t="s">
        <v>107</v>
      </c>
      <c r="H46" s="12" t="s">
        <v>141</v>
      </c>
    </row>
    <row r="47" spans="1:8" ht="12.75">
      <c r="A47" s="9"/>
      <c r="B47" s="11" t="s">
        <v>35</v>
      </c>
      <c r="C47" s="2">
        <f t="shared" si="0"/>
        <v>141.05</v>
      </c>
      <c r="D47" s="2" t="s">
        <v>71</v>
      </c>
      <c r="E47" s="2"/>
      <c r="F47" s="48">
        <v>45500</v>
      </c>
      <c r="G47" s="12" t="s">
        <v>108</v>
      </c>
      <c r="H47" s="13" t="s">
        <v>143</v>
      </c>
    </row>
    <row r="48" spans="1:12" ht="12.75">
      <c r="A48" s="9"/>
      <c r="B48" s="11" t="s">
        <v>36</v>
      </c>
      <c r="C48" s="2">
        <f t="shared" si="0"/>
        <v>171.535</v>
      </c>
      <c r="D48" s="2" t="s">
        <v>71</v>
      </c>
      <c r="E48" s="2"/>
      <c r="F48" s="48">
        <v>45500</v>
      </c>
      <c r="G48" s="12" t="s">
        <v>109</v>
      </c>
      <c r="H48" s="12" t="s">
        <v>138</v>
      </c>
      <c r="L48" s="43"/>
    </row>
    <row r="49" spans="1:8" ht="12.75">
      <c r="A49" s="9"/>
      <c r="B49" s="11" t="s">
        <v>37</v>
      </c>
      <c r="C49" s="2">
        <f t="shared" si="0"/>
        <v>218.85499999999996</v>
      </c>
      <c r="D49" s="2" t="s">
        <v>71</v>
      </c>
      <c r="E49" s="2"/>
      <c r="F49" s="48">
        <v>45500</v>
      </c>
      <c r="G49" s="12" t="s">
        <v>110</v>
      </c>
      <c r="H49" s="13" t="s">
        <v>143</v>
      </c>
    </row>
    <row r="50" spans="1:8" ht="12.75">
      <c r="A50" s="9"/>
      <c r="B50" s="16" t="s">
        <v>38</v>
      </c>
      <c r="C50" s="2">
        <f t="shared" si="0"/>
        <v>260.26</v>
      </c>
      <c r="D50" s="17" t="s">
        <v>71</v>
      </c>
      <c r="E50" s="17"/>
      <c r="F50" s="48">
        <v>45500</v>
      </c>
      <c r="G50" s="18" t="s">
        <v>111</v>
      </c>
      <c r="H50" s="10"/>
    </row>
    <row r="51" spans="1:8" ht="12.75">
      <c r="A51" s="9"/>
      <c r="B51" s="11" t="s">
        <v>39</v>
      </c>
      <c r="C51" s="2">
        <f t="shared" si="0"/>
        <v>263.9</v>
      </c>
      <c r="D51" s="2" t="s">
        <v>71</v>
      </c>
      <c r="E51" s="2"/>
      <c r="F51" s="48">
        <v>45500</v>
      </c>
      <c r="G51" s="12" t="s">
        <v>112</v>
      </c>
      <c r="H51" s="12" t="s">
        <v>138</v>
      </c>
    </row>
    <row r="52" spans="1:8" ht="12.75">
      <c r="A52" s="9"/>
      <c r="B52" s="11" t="s">
        <v>40</v>
      </c>
      <c r="C52" s="2">
        <f t="shared" si="0"/>
        <v>313.495</v>
      </c>
      <c r="D52" s="2" t="s">
        <v>71</v>
      </c>
      <c r="E52" s="2"/>
      <c r="F52" s="48">
        <v>45500</v>
      </c>
      <c r="G52" s="12" t="s">
        <v>113</v>
      </c>
      <c r="H52" s="12" t="s">
        <v>139</v>
      </c>
    </row>
    <row r="53" spans="1:8" ht="12.75">
      <c r="A53" s="9"/>
      <c r="B53" s="16" t="s">
        <v>41</v>
      </c>
      <c r="C53" s="2">
        <f t="shared" si="0"/>
        <v>365.81999999999994</v>
      </c>
      <c r="D53" s="17" t="s">
        <v>71</v>
      </c>
      <c r="E53" s="17"/>
      <c r="F53" s="48">
        <v>45500</v>
      </c>
      <c r="G53" s="18" t="s">
        <v>114</v>
      </c>
      <c r="H53" s="10"/>
    </row>
    <row r="54" spans="1:8" ht="12.75">
      <c r="A54" s="9"/>
      <c r="B54" s="11" t="s">
        <v>42</v>
      </c>
      <c r="C54" s="2">
        <f t="shared" si="0"/>
        <v>334.88</v>
      </c>
      <c r="D54" s="2" t="s">
        <v>71</v>
      </c>
      <c r="E54" s="2"/>
      <c r="F54" s="48">
        <v>45500</v>
      </c>
      <c r="G54" s="12" t="s">
        <v>115</v>
      </c>
      <c r="H54" s="12" t="s">
        <v>138</v>
      </c>
    </row>
    <row r="55" spans="1:8" ht="12.75">
      <c r="A55" s="9"/>
      <c r="B55" s="11" t="s">
        <v>43</v>
      </c>
      <c r="C55" s="2">
        <f t="shared" si="0"/>
        <v>379.015</v>
      </c>
      <c r="D55" s="2" t="s">
        <v>71</v>
      </c>
      <c r="E55" s="2"/>
      <c r="F55" s="48">
        <v>45500</v>
      </c>
      <c r="G55" s="12" t="s">
        <v>116</v>
      </c>
      <c r="H55" s="12" t="s">
        <v>138</v>
      </c>
    </row>
    <row r="56" spans="1:8" ht="12.75">
      <c r="A56" s="9"/>
      <c r="B56" s="11" t="s">
        <v>44</v>
      </c>
      <c r="C56" s="2">
        <f t="shared" si="0"/>
        <v>442.715</v>
      </c>
      <c r="D56" s="2" t="s">
        <v>71</v>
      </c>
      <c r="E56" s="2"/>
      <c r="F56" s="48">
        <v>45500</v>
      </c>
      <c r="G56" s="12" t="s">
        <v>117</v>
      </c>
      <c r="H56" s="12" t="s">
        <v>141</v>
      </c>
    </row>
    <row r="57" spans="1:8" ht="12.75">
      <c r="A57" s="9"/>
      <c r="B57" s="11" t="s">
        <v>45</v>
      </c>
      <c r="C57" s="2">
        <f t="shared" si="0"/>
        <v>497.315</v>
      </c>
      <c r="D57" s="2" t="s">
        <v>71</v>
      </c>
      <c r="E57" s="2"/>
      <c r="F57" s="48">
        <v>45500</v>
      </c>
      <c r="G57" s="12" t="s">
        <v>118</v>
      </c>
      <c r="H57" s="12" t="s">
        <v>138</v>
      </c>
    </row>
    <row r="58" spans="1:8" ht="12.75">
      <c r="A58" s="9"/>
      <c r="B58" s="11" t="s">
        <v>46</v>
      </c>
      <c r="C58" s="2">
        <f t="shared" si="0"/>
        <v>514.1500000000001</v>
      </c>
      <c r="D58" s="2" t="s">
        <v>72</v>
      </c>
      <c r="E58" s="2"/>
      <c r="F58" s="48">
        <v>45500</v>
      </c>
      <c r="G58" s="12" t="s">
        <v>119</v>
      </c>
      <c r="H58" s="12" t="s">
        <v>138</v>
      </c>
    </row>
    <row r="59" spans="1:8" ht="12.75">
      <c r="A59" s="9"/>
      <c r="B59" s="11" t="s">
        <v>47</v>
      </c>
      <c r="C59" s="2">
        <f t="shared" si="0"/>
        <v>584.22</v>
      </c>
      <c r="D59" s="2" t="s">
        <v>72</v>
      </c>
      <c r="E59" s="2"/>
      <c r="F59" s="48">
        <v>45500</v>
      </c>
      <c r="G59" s="12" t="s">
        <v>120</v>
      </c>
      <c r="H59" s="12" t="s">
        <v>138</v>
      </c>
    </row>
    <row r="60" spans="1:8" ht="12.75">
      <c r="A60" s="9"/>
      <c r="B60" s="11" t="s">
        <v>48</v>
      </c>
      <c r="C60" s="2">
        <f t="shared" si="0"/>
        <v>687.05</v>
      </c>
      <c r="D60" s="2" t="s">
        <v>72</v>
      </c>
      <c r="E60" s="2"/>
      <c r="F60" s="48">
        <v>45500</v>
      </c>
      <c r="G60" s="12" t="s">
        <v>121</v>
      </c>
      <c r="H60" s="12" t="s">
        <v>139</v>
      </c>
    </row>
    <row r="61" spans="1:8" ht="12.75">
      <c r="A61" s="9"/>
      <c r="B61" s="11" t="s">
        <v>49</v>
      </c>
      <c r="C61" s="2">
        <f t="shared" si="0"/>
        <v>714.35</v>
      </c>
      <c r="D61" s="2" t="s">
        <v>72</v>
      </c>
      <c r="E61" s="2"/>
      <c r="F61" s="48">
        <v>45500</v>
      </c>
      <c r="G61" s="12" t="s">
        <v>122</v>
      </c>
      <c r="H61" s="12" t="s">
        <v>138</v>
      </c>
    </row>
    <row r="62" spans="1:8" ht="12.75">
      <c r="A62" s="9"/>
      <c r="B62" s="16" t="s">
        <v>50</v>
      </c>
      <c r="C62" s="2">
        <f t="shared" si="0"/>
        <v>791.6999999999999</v>
      </c>
      <c r="D62" s="17" t="s">
        <v>72</v>
      </c>
      <c r="E62" s="17"/>
      <c r="F62" s="48">
        <v>45500</v>
      </c>
      <c r="G62" s="18" t="s">
        <v>123</v>
      </c>
      <c r="H62" s="10"/>
    </row>
    <row r="63" spans="1:8" ht="12.75">
      <c r="A63" s="9"/>
      <c r="B63" s="16" t="s">
        <v>51</v>
      </c>
      <c r="C63" s="2">
        <f t="shared" si="0"/>
        <v>879.5149999999999</v>
      </c>
      <c r="D63" s="17" t="s">
        <v>72</v>
      </c>
      <c r="E63" s="17"/>
      <c r="F63" s="48">
        <v>45500</v>
      </c>
      <c r="G63" s="18" t="s">
        <v>124</v>
      </c>
      <c r="H63" s="10"/>
    </row>
    <row r="64" spans="1:8" ht="12.75">
      <c r="A64" s="14" t="s">
        <v>5</v>
      </c>
      <c r="B64" s="15" t="s">
        <v>52</v>
      </c>
      <c r="C64" s="2"/>
      <c r="D64" s="8"/>
      <c r="E64" s="9"/>
      <c r="F64" s="68">
        <v>51000</v>
      </c>
      <c r="G64" s="9"/>
      <c r="H64" s="10"/>
    </row>
    <row r="65" spans="1:8" ht="12.75">
      <c r="A65" s="9"/>
      <c r="B65" s="11" t="s">
        <v>53</v>
      </c>
      <c r="C65" s="2"/>
      <c r="D65" s="2" t="s">
        <v>73</v>
      </c>
      <c r="E65" s="2"/>
      <c r="F65" s="69"/>
      <c r="G65" s="12" t="s">
        <v>125</v>
      </c>
      <c r="H65" s="12" t="s">
        <v>144</v>
      </c>
    </row>
    <row r="66" spans="1:8" ht="12.75">
      <c r="A66" s="9"/>
      <c r="B66" s="11" t="s">
        <v>20</v>
      </c>
      <c r="C66" s="2">
        <f t="shared" si="0"/>
        <v>300.9</v>
      </c>
      <c r="D66" s="2" t="s">
        <v>74</v>
      </c>
      <c r="E66" s="2"/>
      <c r="F66" s="48">
        <v>51000</v>
      </c>
      <c r="G66" s="12" t="s">
        <v>126</v>
      </c>
      <c r="H66" s="12" t="s">
        <v>138</v>
      </c>
    </row>
    <row r="67" spans="1:8" ht="12.75">
      <c r="A67" s="9"/>
      <c r="B67" s="11" t="s">
        <v>8</v>
      </c>
      <c r="C67" s="2">
        <f t="shared" si="0"/>
        <v>372.3</v>
      </c>
      <c r="D67" s="2" t="s">
        <v>73</v>
      </c>
      <c r="E67" s="2"/>
      <c r="F67" s="48">
        <v>51000</v>
      </c>
      <c r="G67" s="12" t="s">
        <v>127</v>
      </c>
      <c r="H67" s="12" t="s">
        <v>138</v>
      </c>
    </row>
    <row r="68" spans="1:8" ht="12.75">
      <c r="A68" s="9"/>
      <c r="B68" s="11" t="s">
        <v>9</v>
      </c>
      <c r="C68" s="2">
        <f t="shared" si="0"/>
        <v>453.9</v>
      </c>
      <c r="D68" s="2" t="s">
        <v>73</v>
      </c>
      <c r="E68" s="2"/>
      <c r="F68" s="48">
        <v>51000</v>
      </c>
      <c r="G68" s="12" t="s">
        <v>128</v>
      </c>
      <c r="H68" s="12" t="s">
        <v>138</v>
      </c>
    </row>
    <row r="69" spans="1:12" ht="12.75">
      <c r="A69" s="9"/>
      <c r="B69" s="11" t="s">
        <v>10</v>
      </c>
      <c r="C69" s="2">
        <f t="shared" si="0"/>
        <v>560.49</v>
      </c>
      <c r="D69" s="2" t="s">
        <v>75</v>
      </c>
      <c r="E69" s="2"/>
      <c r="F69" s="48">
        <v>51000</v>
      </c>
      <c r="G69" s="12" t="s">
        <v>129</v>
      </c>
      <c r="H69" s="12" t="s">
        <v>138</v>
      </c>
      <c r="L69" s="43"/>
    </row>
    <row r="70" spans="1:8" ht="12.75">
      <c r="A70" s="9"/>
      <c r="B70" s="11" t="s">
        <v>11</v>
      </c>
      <c r="C70" s="2">
        <f t="shared" si="0"/>
        <v>660.45</v>
      </c>
      <c r="D70" s="2" t="s">
        <v>75</v>
      </c>
      <c r="E70" s="2"/>
      <c r="F70" s="48">
        <v>51000</v>
      </c>
      <c r="G70" s="12" t="s">
        <v>130</v>
      </c>
      <c r="H70" s="12" t="s">
        <v>138</v>
      </c>
    </row>
    <row r="71" spans="1:8" ht="12.75">
      <c r="A71" s="9"/>
      <c r="B71" s="11" t="s">
        <v>12</v>
      </c>
      <c r="C71" s="2">
        <f t="shared" si="0"/>
        <v>814</v>
      </c>
      <c r="D71" s="2" t="s">
        <v>76</v>
      </c>
      <c r="E71" s="2"/>
      <c r="F71" s="48">
        <v>55000</v>
      </c>
      <c r="G71" s="12" t="s">
        <v>131</v>
      </c>
      <c r="H71" s="12" t="s">
        <v>138</v>
      </c>
    </row>
    <row r="72" spans="1:8" ht="12.75">
      <c r="A72" s="9"/>
      <c r="B72" s="11" t="s">
        <v>13</v>
      </c>
      <c r="C72" s="2">
        <f t="shared" si="0"/>
        <v>931.1899999999998</v>
      </c>
      <c r="D72" s="2" t="s">
        <v>76</v>
      </c>
      <c r="E72" s="2"/>
      <c r="F72" s="48">
        <v>55100</v>
      </c>
      <c r="G72" s="12" t="s">
        <v>132</v>
      </c>
      <c r="H72" s="12" t="s">
        <v>138</v>
      </c>
    </row>
    <row r="73" spans="1:8" ht="12.75">
      <c r="A73" s="9"/>
      <c r="B73" s="11" t="s">
        <v>14</v>
      </c>
      <c r="C73" s="2">
        <f t="shared" si="0"/>
        <v>1408.9</v>
      </c>
      <c r="D73" s="2" t="s">
        <v>77</v>
      </c>
      <c r="E73" s="2"/>
      <c r="F73" s="48">
        <v>73000</v>
      </c>
      <c r="G73" s="12" t="s">
        <v>133</v>
      </c>
      <c r="H73" s="12" t="s">
        <v>138</v>
      </c>
    </row>
    <row r="74" spans="1:8" ht="12.75">
      <c r="A74" s="9"/>
      <c r="B74" s="11" t="s">
        <v>15</v>
      </c>
      <c r="C74" s="2">
        <f t="shared" si="0"/>
        <v>1576.8</v>
      </c>
      <c r="D74" s="19" t="s">
        <v>77</v>
      </c>
      <c r="E74" s="19"/>
      <c r="F74" s="50">
        <v>73000</v>
      </c>
      <c r="G74" s="12" t="s">
        <v>134</v>
      </c>
      <c r="H74" s="20" t="s">
        <v>138</v>
      </c>
    </row>
    <row r="75" spans="1:8" ht="12.75">
      <c r="A75" s="9"/>
      <c r="B75" s="11" t="s">
        <v>54</v>
      </c>
      <c r="C75" s="2">
        <f aca="true" t="shared" si="1" ref="C75:C76">F75*G75/1000</f>
        <v>1810.4</v>
      </c>
      <c r="D75" s="2" t="s">
        <v>78</v>
      </c>
      <c r="E75" s="2"/>
      <c r="F75" s="48">
        <v>73000</v>
      </c>
      <c r="G75" s="12" t="s">
        <v>135</v>
      </c>
      <c r="H75" s="12" t="s">
        <v>138</v>
      </c>
    </row>
    <row r="76" spans="1:8" ht="12.75">
      <c r="A76" s="9"/>
      <c r="B76" s="16" t="s">
        <v>55</v>
      </c>
      <c r="C76" s="2">
        <f t="shared" si="1"/>
        <v>2364.8</v>
      </c>
      <c r="D76" s="17" t="s">
        <v>78</v>
      </c>
      <c r="E76" s="17"/>
      <c r="F76" s="49">
        <v>73900</v>
      </c>
      <c r="G76" s="18" t="s">
        <v>136</v>
      </c>
      <c r="H76" s="18" t="s">
        <v>144</v>
      </c>
    </row>
    <row r="77" ht="12.75">
      <c r="F77" s="51"/>
    </row>
    <row r="78" spans="1:8" ht="18">
      <c r="A78" s="21" t="s">
        <v>0</v>
      </c>
      <c r="B78" s="2" t="s">
        <v>6</v>
      </c>
      <c r="C78" s="70" t="s">
        <v>56</v>
      </c>
      <c r="D78" s="71"/>
      <c r="E78" s="22" t="s">
        <v>79</v>
      </c>
      <c r="F78" s="52" t="s">
        <v>81</v>
      </c>
      <c r="G78" s="4" t="s">
        <v>86</v>
      </c>
      <c r="H78" s="23" t="s">
        <v>137</v>
      </c>
    </row>
    <row r="79" spans="1:8" ht="12.75">
      <c r="A79" s="24" t="s">
        <v>145</v>
      </c>
      <c r="B79" s="15" t="s">
        <v>149</v>
      </c>
      <c r="C79" s="9"/>
      <c r="D79" s="72"/>
      <c r="E79" s="73"/>
      <c r="F79" s="47"/>
      <c r="G79" s="9"/>
      <c r="H79" s="25"/>
    </row>
    <row r="80" spans="1:8" ht="12.75">
      <c r="A80" s="9"/>
      <c r="B80" s="11" t="s">
        <v>10</v>
      </c>
      <c r="C80" s="17">
        <f>F80*G80/1000</f>
        <v>749.7</v>
      </c>
      <c r="D80" s="62" t="s">
        <v>266</v>
      </c>
      <c r="E80" s="63"/>
      <c r="F80" s="48">
        <v>63000</v>
      </c>
      <c r="G80" s="18" t="s">
        <v>305</v>
      </c>
      <c r="H80" s="26" t="s">
        <v>138</v>
      </c>
    </row>
    <row r="81" spans="1:8" ht="12.75">
      <c r="A81" s="9"/>
      <c r="B81" s="16" t="s">
        <v>11</v>
      </c>
      <c r="C81" s="17">
        <f aca="true" t="shared" si="2" ref="C81:C87">F81*G81/1000</f>
        <v>882</v>
      </c>
      <c r="D81" s="17" t="s">
        <v>267</v>
      </c>
      <c r="E81" s="17"/>
      <c r="F81" s="48">
        <v>63000</v>
      </c>
      <c r="G81" s="18" t="s">
        <v>306</v>
      </c>
      <c r="H81" s="18" t="s">
        <v>138</v>
      </c>
    </row>
    <row r="82" spans="1:8" ht="12.75">
      <c r="A82" s="9"/>
      <c r="B82" s="11" t="s">
        <v>12</v>
      </c>
      <c r="C82" s="17">
        <f t="shared" si="2"/>
        <v>1053.36</v>
      </c>
      <c r="D82" s="17" t="s">
        <v>267</v>
      </c>
      <c r="E82" s="17"/>
      <c r="F82" s="48">
        <v>63000</v>
      </c>
      <c r="G82" s="18" t="s">
        <v>307</v>
      </c>
      <c r="H82" s="18" t="s">
        <v>138</v>
      </c>
    </row>
    <row r="83" spans="1:12" ht="12.75">
      <c r="A83" s="9"/>
      <c r="B83" s="11" t="s">
        <v>13</v>
      </c>
      <c r="C83" s="17">
        <f t="shared" si="2"/>
        <v>1253.7</v>
      </c>
      <c r="D83" s="17" t="s">
        <v>267</v>
      </c>
      <c r="E83" s="17"/>
      <c r="F83" s="48">
        <v>63000</v>
      </c>
      <c r="G83" s="18" t="s">
        <v>308</v>
      </c>
      <c r="H83" s="18" t="s">
        <v>138</v>
      </c>
      <c r="L83" s="43"/>
    </row>
    <row r="84" spans="1:8" ht="12.75">
      <c r="A84" s="9"/>
      <c r="B84" s="11" t="s">
        <v>14</v>
      </c>
      <c r="C84" s="17">
        <f t="shared" si="2"/>
        <v>1430.1</v>
      </c>
      <c r="D84" s="17" t="s">
        <v>267</v>
      </c>
      <c r="E84" s="17"/>
      <c r="F84" s="48">
        <v>63000</v>
      </c>
      <c r="G84" s="18" t="s">
        <v>309</v>
      </c>
      <c r="H84" s="18" t="s">
        <v>138</v>
      </c>
    </row>
    <row r="85" spans="1:8" ht="12.75">
      <c r="A85" s="9"/>
      <c r="B85" s="16" t="s">
        <v>55</v>
      </c>
      <c r="C85" s="17">
        <f t="shared" si="2"/>
        <v>2299.5</v>
      </c>
      <c r="D85" s="17" t="s">
        <v>267</v>
      </c>
      <c r="E85" s="17"/>
      <c r="F85" s="48">
        <v>63000</v>
      </c>
      <c r="G85" s="18" t="s">
        <v>310</v>
      </c>
      <c r="H85" s="18" t="s">
        <v>138</v>
      </c>
    </row>
    <row r="86" spans="1:8" ht="12.75">
      <c r="A86" s="9"/>
      <c r="B86" s="16" t="s">
        <v>150</v>
      </c>
      <c r="C86" s="17">
        <f t="shared" si="2"/>
        <v>3061.8</v>
      </c>
      <c r="D86" s="17" t="s">
        <v>267</v>
      </c>
      <c r="E86" s="17"/>
      <c r="F86" s="48">
        <v>63000</v>
      </c>
      <c r="G86" s="18" t="s">
        <v>311</v>
      </c>
      <c r="H86" s="18" t="s">
        <v>138</v>
      </c>
    </row>
    <row r="87" spans="1:8" ht="12.75">
      <c r="A87" s="9"/>
      <c r="B87" s="16" t="s">
        <v>151</v>
      </c>
      <c r="C87" s="17">
        <f t="shared" si="2"/>
        <v>5726.7</v>
      </c>
      <c r="D87" s="17" t="s">
        <v>267</v>
      </c>
      <c r="E87" s="17"/>
      <c r="F87" s="48">
        <v>63000</v>
      </c>
      <c r="G87" s="18" t="s">
        <v>312</v>
      </c>
      <c r="H87" s="18" t="s">
        <v>138</v>
      </c>
    </row>
    <row r="88" spans="1:8" ht="12.75">
      <c r="A88" s="6" t="s">
        <v>146</v>
      </c>
      <c r="B88" s="27" t="s">
        <v>152</v>
      </c>
      <c r="C88" s="27" t="s">
        <v>224</v>
      </c>
      <c r="D88" s="10"/>
      <c r="E88" s="9"/>
      <c r="F88" s="47"/>
      <c r="G88" s="27" t="s">
        <v>313</v>
      </c>
      <c r="H88" s="10"/>
    </row>
    <row r="89" spans="1:8" ht="12.75">
      <c r="A89" s="9"/>
      <c r="B89" s="16" t="s">
        <v>153</v>
      </c>
      <c r="C89" s="17" t="s">
        <v>225</v>
      </c>
      <c r="D89" s="2" t="s">
        <v>268</v>
      </c>
      <c r="E89" s="17"/>
      <c r="F89" s="49" t="s">
        <v>74</v>
      </c>
      <c r="G89" s="12" t="s">
        <v>314</v>
      </c>
      <c r="H89" s="10"/>
    </row>
    <row r="90" spans="1:8" ht="12.75">
      <c r="A90" s="9"/>
      <c r="B90" s="16" t="s">
        <v>154</v>
      </c>
      <c r="C90" s="17" t="s">
        <v>226</v>
      </c>
      <c r="D90" s="2" t="s">
        <v>268</v>
      </c>
      <c r="E90" s="17"/>
      <c r="F90" s="49" t="s">
        <v>74</v>
      </c>
      <c r="G90" s="18" t="s">
        <v>315</v>
      </c>
      <c r="H90" s="10"/>
    </row>
    <row r="91" spans="1:8" ht="12.75">
      <c r="A91" s="9"/>
      <c r="B91" s="16" t="s">
        <v>155</v>
      </c>
      <c r="C91" s="2" t="s">
        <v>227</v>
      </c>
      <c r="D91" s="17" t="s">
        <v>269</v>
      </c>
      <c r="E91" s="17"/>
      <c r="F91" s="49" t="s">
        <v>295</v>
      </c>
      <c r="G91" s="18" t="s">
        <v>306</v>
      </c>
      <c r="H91" s="10"/>
    </row>
    <row r="92" spans="1:8" ht="12.75">
      <c r="A92" s="9"/>
      <c r="B92" s="11" t="s">
        <v>156</v>
      </c>
      <c r="C92" s="2" t="s">
        <v>228</v>
      </c>
      <c r="D92" s="2" t="s">
        <v>270</v>
      </c>
      <c r="E92" s="2"/>
      <c r="F92" s="48" t="s">
        <v>274</v>
      </c>
      <c r="G92" s="12" t="s">
        <v>316</v>
      </c>
      <c r="H92" s="10"/>
    </row>
    <row r="93" spans="1:8" ht="12.75">
      <c r="A93" s="9"/>
      <c r="B93" s="16" t="s">
        <v>157</v>
      </c>
      <c r="C93" s="17" t="s">
        <v>229</v>
      </c>
      <c r="D93" s="17" t="s">
        <v>271</v>
      </c>
      <c r="E93" s="17"/>
      <c r="F93" s="49" t="s">
        <v>296</v>
      </c>
      <c r="G93" s="18" t="s">
        <v>317</v>
      </c>
      <c r="H93" s="10"/>
    </row>
    <row r="94" spans="1:8" ht="12.75">
      <c r="A94" s="9"/>
      <c r="B94" s="16" t="s">
        <v>158</v>
      </c>
      <c r="C94" s="2" t="s">
        <v>230</v>
      </c>
      <c r="D94" s="17" t="s">
        <v>271</v>
      </c>
      <c r="E94" s="17"/>
      <c r="F94" s="49" t="s">
        <v>296</v>
      </c>
      <c r="G94" s="18" t="s">
        <v>318</v>
      </c>
      <c r="H94" s="10"/>
    </row>
    <row r="95" spans="1:8" ht="12.75">
      <c r="A95" s="9"/>
      <c r="B95" s="16" t="s">
        <v>159</v>
      </c>
      <c r="C95" s="17" t="s">
        <v>231</v>
      </c>
      <c r="D95" s="17" t="s">
        <v>271</v>
      </c>
      <c r="E95" s="17"/>
      <c r="F95" s="49" t="s">
        <v>296</v>
      </c>
      <c r="G95" s="18" t="s">
        <v>319</v>
      </c>
      <c r="H95" s="10"/>
    </row>
    <row r="96" spans="1:8" ht="12.75">
      <c r="A96" s="9"/>
      <c r="B96" s="16" t="s">
        <v>160</v>
      </c>
      <c r="C96" s="17" t="s">
        <v>232</v>
      </c>
      <c r="D96" s="17" t="s">
        <v>271</v>
      </c>
      <c r="E96" s="17"/>
      <c r="F96" s="49" t="s">
        <v>296</v>
      </c>
      <c r="G96" s="18" t="s">
        <v>320</v>
      </c>
      <c r="H96" s="10"/>
    </row>
    <row r="97" spans="1:8" ht="12.75">
      <c r="A97" s="9"/>
      <c r="B97" s="16" t="s">
        <v>161</v>
      </c>
      <c r="C97" s="17" t="s">
        <v>233</v>
      </c>
      <c r="D97" s="17" t="s">
        <v>272</v>
      </c>
      <c r="E97" s="17"/>
      <c r="F97" s="49">
        <v>46500</v>
      </c>
      <c r="G97" s="18" t="s">
        <v>319</v>
      </c>
      <c r="H97" s="10"/>
    </row>
    <row r="98" spans="1:8" ht="12.75">
      <c r="A98" s="9"/>
      <c r="B98" s="16" t="s">
        <v>162</v>
      </c>
      <c r="C98" s="17" t="s">
        <v>234</v>
      </c>
      <c r="D98" s="17" t="s">
        <v>272</v>
      </c>
      <c r="E98" s="17"/>
      <c r="F98" s="49">
        <v>43000</v>
      </c>
      <c r="G98" s="18" t="s">
        <v>321</v>
      </c>
      <c r="H98" s="10"/>
    </row>
    <row r="99" spans="1:8" ht="12.75">
      <c r="A99" s="9"/>
      <c r="B99" s="16" t="s">
        <v>163</v>
      </c>
      <c r="C99" s="17" t="s">
        <v>235</v>
      </c>
      <c r="D99" s="17" t="s">
        <v>272</v>
      </c>
      <c r="E99" s="17"/>
      <c r="F99" s="49">
        <v>43000</v>
      </c>
      <c r="G99" s="18" t="s">
        <v>320</v>
      </c>
      <c r="H99" s="10"/>
    </row>
    <row r="100" spans="1:12" ht="12.75">
      <c r="A100" s="9"/>
      <c r="B100" s="16" t="s">
        <v>164</v>
      </c>
      <c r="C100" s="17" t="s">
        <v>236</v>
      </c>
      <c r="D100" s="17" t="s">
        <v>85</v>
      </c>
      <c r="E100" s="17"/>
      <c r="F100" s="49">
        <v>43000</v>
      </c>
      <c r="G100" s="18" t="s">
        <v>322</v>
      </c>
      <c r="H100" s="10"/>
      <c r="L100" s="43"/>
    </row>
    <row r="101" spans="1:8" ht="12.75">
      <c r="A101" s="9"/>
      <c r="B101" s="16" t="s">
        <v>165</v>
      </c>
      <c r="C101" s="17" t="s">
        <v>237</v>
      </c>
      <c r="D101" s="17" t="s">
        <v>273</v>
      </c>
      <c r="E101" s="17"/>
      <c r="F101" s="49" t="s">
        <v>291</v>
      </c>
      <c r="G101" s="18" t="s">
        <v>323</v>
      </c>
      <c r="H101" s="10"/>
    </row>
    <row r="102" spans="1:8" ht="12.75">
      <c r="A102" s="9"/>
      <c r="B102" s="16" t="s">
        <v>166</v>
      </c>
      <c r="C102" s="17" t="s">
        <v>238</v>
      </c>
      <c r="D102" s="17" t="s">
        <v>274</v>
      </c>
      <c r="E102" s="17"/>
      <c r="F102" s="49" t="s">
        <v>297</v>
      </c>
      <c r="G102" s="18" t="s">
        <v>324</v>
      </c>
      <c r="H102" s="10"/>
    </row>
    <row r="103" spans="1:8" ht="12.75">
      <c r="A103" s="9"/>
      <c r="B103" s="16" t="s">
        <v>167</v>
      </c>
      <c r="C103" s="17" t="s">
        <v>239</v>
      </c>
      <c r="D103" s="17" t="s">
        <v>273</v>
      </c>
      <c r="E103" s="17"/>
      <c r="F103" s="49" t="s">
        <v>291</v>
      </c>
      <c r="G103" s="18" t="s">
        <v>325</v>
      </c>
      <c r="H103" s="10"/>
    </row>
    <row r="104" spans="1:8" ht="12.75">
      <c r="A104" s="9"/>
      <c r="B104" s="16" t="s">
        <v>168</v>
      </c>
      <c r="C104" s="17" t="s">
        <v>240</v>
      </c>
      <c r="D104" s="17" t="s">
        <v>274</v>
      </c>
      <c r="E104" s="17"/>
      <c r="F104" s="49">
        <v>45000</v>
      </c>
      <c r="G104" s="18" t="s">
        <v>326</v>
      </c>
      <c r="H104" s="10"/>
    </row>
    <row r="105" spans="1:8" ht="12.75">
      <c r="A105" s="9"/>
      <c r="B105" s="16" t="s">
        <v>169</v>
      </c>
      <c r="C105" s="17" t="s">
        <v>241</v>
      </c>
      <c r="D105" s="17" t="s">
        <v>274</v>
      </c>
      <c r="E105" s="17"/>
      <c r="F105" s="49">
        <v>45000</v>
      </c>
      <c r="G105" s="18" t="s">
        <v>327</v>
      </c>
      <c r="H105" s="10"/>
    </row>
    <row r="106" spans="1:8" ht="12.75">
      <c r="A106" s="9"/>
      <c r="B106" s="16" t="s">
        <v>170</v>
      </c>
      <c r="C106" s="17" t="s">
        <v>242</v>
      </c>
      <c r="D106" s="17" t="s">
        <v>274</v>
      </c>
      <c r="E106" s="17"/>
      <c r="F106" s="49">
        <v>45000</v>
      </c>
      <c r="G106" s="18" t="s">
        <v>328</v>
      </c>
      <c r="H106" s="10"/>
    </row>
    <row r="107" spans="1:8" ht="12.75">
      <c r="A107" s="9"/>
      <c r="B107" s="16" t="s">
        <v>171</v>
      </c>
      <c r="C107" s="17" t="s">
        <v>243</v>
      </c>
      <c r="D107" s="17" t="s">
        <v>274</v>
      </c>
      <c r="E107" s="17"/>
      <c r="F107" s="49">
        <v>45000</v>
      </c>
      <c r="G107" s="18" t="s">
        <v>329</v>
      </c>
      <c r="H107" s="10"/>
    </row>
    <row r="108" spans="1:8" ht="12.75">
      <c r="A108" s="9"/>
      <c r="B108" s="16" t="s">
        <v>172</v>
      </c>
      <c r="C108" s="17" t="s">
        <v>244</v>
      </c>
      <c r="D108" s="17" t="s">
        <v>274</v>
      </c>
      <c r="E108" s="17"/>
      <c r="F108" s="49">
        <v>45000</v>
      </c>
      <c r="G108" s="18" t="s">
        <v>330</v>
      </c>
      <c r="H108" s="10"/>
    </row>
    <row r="109" spans="1:8" ht="12.75">
      <c r="A109" s="9"/>
      <c r="B109" s="16" t="s">
        <v>173</v>
      </c>
      <c r="C109" s="17" t="s">
        <v>245</v>
      </c>
      <c r="D109" s="17" t="s">
        <v>274</v>
      </c>
      <c r="E109" s="17"/>
      <c r="F109" s="49">
        <v>45000</v>
      </c>
      <c r="G109" s="18" t="s">
        <v>331</v>
      </c>
      <c r="H109" s="10"/>
    </row>
    <row r="110" spans="1:8" ht="12.75">
      <c r="A110" s="9"/>
      <c r="B110" s="16" t="s">
        <v>174</v>
      </c>
      <c r="C110" s="17" t="s">
        <v>246</v>
      </c>
      <c r="D110" s="17" t="s">
        <v>274</v>
      </c>
      <c r="E110" s="17"/>
      <c r="F110" s="49">
        <v>45000</v>
      </c>
      <c r="G110" s="18" t="s">
        <v>332</v>
      </c>
      <c r="H110" s="10"/>
    </row>
    <row r="111" spans="1:8" ht="12.75">
      <c r="A111" s="9"/>
      <c r="B111" s="16" t="s">
        <v>175</v>
      </c>
      <c r="C111" s="17" t="s">
        <v>247</v>
      </c>
      <c r="D111" s="17" t="s">
        <v>274</v>
      </c>
      <c r="E111" s="17"/>
      <c r="F111" s="49">
        <v>45000</v>
      </c>
      <c r="G111" s="18" t="s">
        <v>333</v>
      </c>
      <c r="H111" s="10"/>
    </row>
    <row r="112" spans="1:8" ht="12.75">
      <c r="A112" s="9"/>
      <c r="B112" s="16" t="s">
        <v>176</v>
      </c>
      <c r="C112" s="17" t="s">
        <v>248</v>
      </c>
      <c r="D112" s="17" t="s">
        <v>274</v>
      </c>
      <c r="E112" s="17"/>
      <c r="F112" s="49">
        <v>45000</v>
      </c>
      <c r="G112" s="18" t="s">
        <v>334</v>
      </c>
      <c r="H112" s="10"/>
    </row>
    <row r="113" spans="1:8" ht="12.75">
      <c r="A113" s="9"/>
      <c r="B113" s="16" t="s">
        <v>177</v>
      </c>
      <c r="C113" s="17" t="s">
        <v>249</v>
      </c>
      <c r="D113" s="17" t="s">
        <v>274</v>
      </c>
      <c r="E113" s="17"/>
      <c r="F113" s="49">
        <v>45000</v>
      </c>
      <c r="G113" s="18" t="s">
        <v>335</v>
      </c>
      <c r="H113" s="10"/>
    </row>
    <row r="114" spans="1:8" ht="12.75">
      <c r="A114" s="9"/>
      <c r="B114" s="16" t="s">
        <v>178</v>
      </c>
      <c r="C114" s="17" t="s">
        <v>250</v>
      </c>
      <c r="D114" s="17" t="s">
        <v>275</v>
      </c>
      <c r="E114" s="17"/>
      <c r="F114" s="49" t="s">
        <v>287</v>
      </c>
      <c r="G114" s="18" t="s">
        <v>319</v>
      </c>
      <c r="H114" s="10"/>
    </row>
    <row r="115" spans="1:8" ht="12.75">
      <c r="A115" s="9"/>
      <c r="B115" s="16" t="s">
        <v>179</v>
      </c>
      <c r="C115" s="17" t="s">
        <v>251</v>
      </c>
      <c r="D115" s="17" t="s">
        <v>275</v>
      </c>
      <c r="E115" s="17"/>
      <c r="F115" s="49" t="s">
        <v>287</v>
      </c>
      <c r="G115" s="18" t="s">
        <v>336</v>
      </c>
      <c r="H115" s="10"/>
    </row>
    <row r="116" spans="1:8" ht="12.75">
      <c r="A116" s="9"/>
      <c r="B116" s="16" t="s">
        <v>180</v>
      </c>
      <c r="C116" s="17" t="s">
        <v>252</v>
      </c>
      <c r="D116" s="17" t="s">
        <v>275</v>
      </c>
      <c r="E116" s="17"/>
      <c r="F116" s="49" t="s">
        <v>287</v>
      </c>
      <c r="G116" s="18" t="s">
        <v>337</v>
      </c>
      <c r="H116" s="10"/>
    </row>
    <row r="117" spans="1:8" ht="12.75">
      <c r="A117" s="6" t="s">
        <v>147</v>
      </c>
      <c r="B117" s="27" t="s">
        <v>181</v>
      </c>
      <c r="C117" s="27" t="s">
        <v>224</v>
      </c>
      <c r="D117" s="28" t="s">
        <v>276</v>
      </c>
      <c r="E117" s="28" t="s">
        <v>276</v>
      </c>
      <c r="F117" s="53" t="s">
        <v>276</v>
      </c>
      <c r="G117" s="27" t="s">
        <v>313</v>
      </c>
      <c r="H117" s="28" t="s">
        <v>370</v>
      </c>
    </row>
    <row r="118" spans="1:8" ht="12.75">
      <c r="A118" s="9"/>
      <c r="B118" s="16" t="s">
        <v>182</v>
      </c>
      <c r="C118" s="2" t="s">
        <v>253</v>
      </c>
      <c r="D118" s="17" t="s">
        <v>277</v>
      </c>
      <c r="E118" s="17"/>
      <c r="F118" s="49" t="s">
        <v>298</v>
      </c>
      <c r="G118" s="18" t="s">
        <v>338</v>
      </c>
      <c r="H118" s="29" t="s">
        <v>371</v>
      </c>
    </row>
    <row r="119" spans="1:8" ht="12.75">
      <c r="A119" s="9"/>
      <c r="B119" s="16" t="s">
        <v>183</v>
      </c>
      <c r="C119" s="17" t="s">
        <v>254</v>
      </c>
      <c r="D119" s="2" t="s">
        <v>278</v>
      </c>
      <c r="E119" s="2"/>
      <c r="F119" s="49" t="s">
        <v>299</v>
      </c>
      <c r="G119" s="9"/>
      <c r="H119" s="29" t="s">
        <v>372</v>
      </c>
    </row>
    <row r="120" spans="1:8" ht="12.75">
      <c r="A120" s="9"/>
      <c r="B120" s="16" t="s">
        <v>184</v>
      </c>
      <c r="C120" s="17" t="s">
        <v>254</v>
      </c>
      <c r="D120" s="2" t="s">
        <v>278</v>
      </c>
      <c r="E120" s="2"/>
      <c r="F120" s="49" t="s">
        <v>299</v>
      </c>
      <c r="G120" s="9"/>
      <c r="H120" s="29" t="s">
        <v>373</v>
      </c>
    </row>
    <row r="121" spans="1:8" ht="12.75">
      <c r="A121" s="30"/>
      <c r="B121" s="16" t="s">
        <v>185</v>
      </c>
      <c r="C121" s="17" t="s">
        <v>255</v>
      </c>
      <c r="D121" s="17" t="s">
        <v>279</v>
      </c>
      <c r="E121" s="2"/>
      <c r="F121" s="49" t="s">
        <v>300</v>
      </c>
      <c r="G121" s="18" t="s">
        <v>339</v>
      </c>
      <c r="H121" s="29" t="s">
        <v>374</v>
      </c>
    </row>
    <row r="122" spans="1:12" ht="12.75">
      <c r="A122" s="30"/>
      <c r="B122" s="16" t="s">
        <v>186</v>
      </c>
      <c r="C122" s="17" t="s">
        <v>256</v>
      </c>
      <c r="D122" s="2" t="s">
        <v>280</v>
      </c>
      <c r="E122" s="17"/>
      <c r="F122" s="48" t="s">
        <v>292</v>
      </c>
      <c r="G122" s="9"/>
      <c r="H122" s="29" t="s">
        <v>375</v>
      </c>
      <c r="L122" s="43"/>
    </row>
    <row r="123" spans="1:8" ht="12.75">
      <c r="A123" s="30"/>
      <c r="B123" s="16" t="s">
        <v>187</v>
      </c>
      <c r="C123" s="17" t="s">
        <v>257</v>
      </c>
      <c r="D123" s="2" t="s">
        <v>281</v>
      </c>
      <c r="E123" s="2"/>
      <c r="F123" s="49" t="s">
        <v>301</v>
      </c>
      <c r="G123" s="9"/>
      <c r="H123" s="29" t="s">
        <v>376</v>
      </c>
    </row>
    <row r="124" spans="1:8" ht="12.75">
      <c r="A124" s="30"/>
      <c r="B124" s="16" t="s">
        <v>188</v>
      </c>
      <c r="C124" s="17" t="s">
        <v>258</v>
      </c>
      <c r="D124" s="2" t="s">
        <v>282</v>
      </c>
      <c r="E124" s="2"/>
      <c r="F124" s="48" t="s">
        <v>302</v>
      </c>
      <c r="G124" s="18" t="s">
        <v>340</v>
      </c>
      <c r="H124" s="29" t="s">
        <v>377</v>
      </c>
    </row>
    <row r="125" spans="1:8" ht="12.75">
      <c r="A125" s="30"/>
      <c r="B125" s="31" t="s">
        <v>189</v>
      </c>
      <c r="C125" s="17" t="s">
        <v>259</v>
      </c>
      <c r="D125" s="2" t="s">
        <v>282</v>
      </c>
      <c r="E125" s="2"/>
      <c r="F125" s="48" t="s">
        <v>302</v>
      </c>
      <c r="G125" s="18" t="s">
        <v>341</v>
      </c>
      <c r="H125" s="29" t="s">
        <v>378</v>
      </c>
    </row>
    <row r="126" spans="1:8" ht="12.75">
      <c r="A126" s="14" t="s">
        <v>148</v>
      </c>
      <c r="B126" s="15" t="s">
        <v>190</v>
      </c>
      <c r="C126" s="9"/>
      <c r="D126" s="10"/>
      <c r="E126" s="9"/>
      <c r="F126" s="47"/>
      <c r="G126" s="9"/>
      <c r="H126" s="10"/>
    </row>
    <row r="127" spans="1:8" ht="12.75">
      <c r="A127" s="9"/>
      <c r="B127" s="16" t="s">
        <v>191</v>
      </c>
      <c r="C127" s="17">
        <f>F127*G127/1000</f>
        <v>25.75</v>
      </c>
      <c r="D127" s="17" t="s">
        <v>283</v>
      </c>
      <c r="E127" s="17"/>
      <c r="F127" s="49">
        <v>51500</v>
      </c>
      <c r="G127" s="18" t="s">
        <v>342</v>
      </c>
      <c r="H127" s="10"/>
    </row>
    <row r="128" spans="1:8" ht="12.75">
      <c r="A128" s="9"/>
      <c r="B128" s="11" t="s">
        <v>192</v>
      </c>
      <c r="C128" s="17">
        <f aca="true" t="shared" si="3" ref="C128:C164">F128*G128/1000</f>
        <v>31.415</v>
      </c>
      <c r="D128" s="2" t="s">
        <v>283</v>
      </c>
      <c r="E128" s="2"/>
      <c r="F128" s="49">
        <v>51500</v>
      </c>
      <c r="G128" s="12" t="s">
        <v>343</v>
      </c>
      <c r="H128" s="12" t="s">
        <v>141</v>
      </c>
    </row>
    <row r="129" spans="1:8" ht="12.75">
      <c r="A129" s="9"/>
      <c r="B129" s="16" t="s">
        <v>193</v>
      </c>
      <c r="C129" s="17">
        <f t="shared" si="3"/>
        <v>39.48</v>
      </c>
      <c r="D129" s="17" t="s">
        <v>284</v>
      </c>
      <c r="E129" s="17"/>
      <c r="F129" s="49">
        <v>47000</v>
      </c>
      <c r="G129" s="18" t="s">
        <v>344</v>
      </c>
      <c r="H129" s="18" t="s">
        <v>141</v>
      </c>
    </row>
    <row r="130" spans="1:8" ht="12.75">
      <c r="A130" s="9"/>
      <c r="B130" s="16" t="s">
        <v>195</v>
      </c>
      <c r="C130" s="17">
        <f t="shared" si="3"/>
        <v>50.29</v>
      </c>
      <c r="D130" s="17" t="s">
        <v>286</v>
      </c>
      <c r="E130" s="17"/>
      <c r="F130" s="49">
        <v>47000</v>
      </c>
      <c r="G130" s="18" t="s">
        <v>346</v>
      </c>
      <c r="H130" s="18" t="s">
        <v>141</v>
      </c>
    </row>
    <row r="131" spans="1:8" ht="12.75">
      <c r="A131" s="9"/>
      <c r="B131" s="16" t="s">
        <v>195</v>
      </c>
      <c r="C131" s="17">
        <f t="shared" si="3"/>
        <v>50.29</v>
      </c>
      <c r="D131" s="17" t="s">
        <v>286</v>
      </c>
      <c r="E131" s="17"/>
      <c r="F131" s="49">
        <v>47000</v>
      </c>
      <c r="G131" s="18" t="s">
        <v>346</v>
      </c>
      <c r="H131" s="18" t="s">
        <v>141</v>
      </c>
    </row>
    <row r="132" spans="1:8" ht="12.75">
      <c r="A132" s="9"/>
      <c r="B132" s="16" t="s">
        <v>197</v>
      </c>
      <c r="C132" s="17">
        <f t="shared" si="3"/>
        <v>61.57</v>
      </c>
      <c r="D132" s="17" t="s">
        <v>286</v>
      </c>
      <c r="E132" s="17"/>
      <c r="F132" s="49">
        <v>47000</v>
      </c>
      <c r="G132" s="18" t="s">
        <v>348</v>
      </c>
      <c r="H132" s="18" t="s">
        <v>141</v>
      </c>
    </row>
    <row r="133" spans="1:8" ht="12.75">
      <c r="A133" s="9"/>
      <c r="B133" s="16" t="s">
        <v>199</v>
      </c>
      <c r="C133" s="17">
        <f t="shared" si="3"/>
        <v>61.57</v>
      </c>
      <c r="D133" s="17" t="s">
        <v>288</v>
      </c>
      <c r="E133" s="17"/>
      <c r="F133" s="49">
        <v>47000</v>
      </c>
      <c r="G133" s="18" t="s">
        <v>348</v>
      </c>
      <c r="H133" s="18" t="s">
        <v>141</v>
      </c>
    </row>
    <row r="134" spans="1:8" ht="12.75">
      <c r="A134" s="9"/>
      <c r="B134" s="16" t="s">
        <v>201</v>
      </c>
      <c r="C134" s="17">
        <f t="shared" si="3"/>
        <v>67.21</v>
      </c>
      <c r="D134" s="17" t="s">
        <v>286</v>
      </c>
      <c r="E134" s="17"/>
      <c r="F134" s="49">
        <v>47000</v>
      </c>
      <c r="G134" s="18" t="s">
        <v>350</v>
      </c>
      <c r="H134" s="18" t="s">
        <v>141</v>
      </c>
    </row>
    <row r="135" spans="1:8" ht="12.75">
      <c r="A135" s="9"/>
      <c r="B135" s="16" t="s">
        <v>203</v>
      </c>
      <c r="C135" s="17">
        <f t="shared" si="3"/>
        <v>83.66</v>
      </c>
      <c r="D135" s="17" t="s">
        <v>286</v>
      </c>
      <c r="E135" s="17"/>
      <c r="F135" s="49">
        <v>47000</v>
      </c>
      <c r="G135" s="18" t="s">
        <v>352</v>
      </c>
      <c r="H135" s="18" t="s">
        <v>141</v>
      </c>
    </row>
    <row r="136" spans="1:8" ht="12.75">
      <c r="A136" s="9"/>
      <c r="B136" s="16" t="s">
        <v>205</v>
      </c>
      <c r="C136" s="17">
        <f t="shared" si="3"/>
        <v>78.49</v>
      </c>
      <c r="D136" s="17" t="s">
        <v>288</v>
      </c>
      <c r="E136" s="17"/>
      <c r="F136" s="49">
        <v>47000</v>
      </c>
      <c r="G136" s="18" t="s">
        <v>355</v>
      </c>
      <c r="H136" s="18" t="s">
        <v>141</v>
      </c>
    </row>
    <row r="137" spans="1:8" ht="12.75">
      <c r="A137" s="9"/>
      <c r="B137" s="11" t="s">
        <v>194</v>
      </c>
      <c r="C137" s="17">
        <f t="shared" si="3"/>
        <v>47.52</v>
      </c>
      <c r="D137" s="2" t="s">
        <v>285</v>
      </c>
      <c r="E137" s="2"/>
      <c r="F137" s="48">
        <v>44000</v>
      </c>
      <c r="G137" s="12" t="s">
        <v>345</v>
      </c>
      <c r="H137" s="12" t="s">
        <v>141</v>
      </c>
    </row>
    <row r="138" spans="1:8" ht="12.75">
      <c r="A138" s="9"/>
      <c r="B138" s="16" t="s">
        <v>196</v>
      </c>
      <c r="C138" s="17">
        <f t="shared" si="3"/>
        <v>61.15999999999999</v>
      </c>
      <c r="D138" s="17" t="s">
        <v>287</v>
      </c>
      <c r="E138" s="17"/>
      <c r="F138" s="48">
        <v>44000</v>
      </c>
      <c r="G138" s="18" t="s">
        <v>347</v>
      </c>
      <c r="H138" s="18" t="s">
        <v>141</v>
      </c>
    </row>
    <row r="139" spans="1:9" ht="12.75">
      <c r="A139" s="9"/>
      <c r="B139" s="16" t="s">
        <v>198</v>
      </c>
      <c r="C139" s="17">
        <f t="shared" si="3"/>
        <v>74.8</v>
      </c>
      <c r="D139" s="17" t="s">
        <v>287</v>
      </c>
      <c r="E139" s="17"/>
      <c r="F139" s="48">
        <v>44000</v>
      </c>
      <c r="G139" s="18" t="s">
        <v>349</v>
      </c>
      <c r="H139" s="18" t="s">
        <v>141</v>
      </c>
      <c r="I139" s="12"/>
    </row>
    <row r="140" spans="1:8" ht="12.75">
      <c r="A140" s="9"/>
      <c r="B140" s="16" t="s">
        <v>200</v>
      </c>
      <c r="C140" s="17">
        <f t="shared" si="3"/>
        <v>74.8</v>
      </c>
      <c r="D140" s="17" t="s">
        <v>287</v>
      </c>
      <c r="E140" s="17"/>
      <c r="F140" s="48">
        <v>44000</v>
      </c>
      <c r="G140" s="18" t="s">
        <v>349</v>
      </c>
      <c r="H140" s="18" t="s">
        <v>141</v>
      </c>
    </row>
    <row r="141" spans="1:8" ht="12.75">
      <c r="A141" s="9"/>
      <c r="B141" s="11" t="s">
        <v>202</v>
      </c>
      <c r="C141" s="17">
        <f t="shared" si="3"/>
        <v>81.84</v>
      </c>
      <c r="D141" s="2" t="s">
        <v>287</v>
      </c>
      <c r="E141" s="2"/>
      <c r="F141" s="48">
        <v>44000</v>
      </c>
      <c r="G141" s="12" t="s">
        <v>351</v>
      </c>
      <c r="H141" s="12" t="s">
        <v>141</v>
      </c>
    </row>
    <row r="142" spans="1:8" ht="12.75">
      <c r="A142" s="9"/>
      <c r="B142" s="16" t="s">
        <v>204</v>
      </c>
      <c r="C142" s="17">
        <f t="shared" si="3"/>
        <v>102.52</v>
      </c>
      <c r="D142" s="17" t="s">
        <v>287</v>
      </c>
      <c r="E142" s="17"/>
      <c r="F142" s="48">
        <v>44000</v>
      </c>
      <c r="G142" s="18" t="s">
        <v>353</v>
      </c>
      <c r="H142" s="18" t="s">
        <v>141</v>
      </c>
    </row>
    <row r="143" spans="1:8" ht="12.75">
      <c r="A143" s="9"/>
      <c r="B143" s="16" t="s">
        <v>206</v>
      </c>
      <c r="C143" s="17">
        <f t="shared" si="3"/>
        <v>95.48</v>
      </c>
      <c r="D143" s="17" t="s">
        <v>287</v>
      </c>
      <c r="E143" s="17"/>
      <c r="F143" s="48">
        <v>44000</v>
      </c>
      <c r="G143" s="18" t="s">
        <v>356</v>
      </c>
      <c r="H143" s="18" t="s">
        <v>141</v>
      </c>
    </row>
    <row r="144" spans="1:8" ht="12.75">
      <c r="A144" s="9"/>
      <c r="B144" s="16" t="s">
        <v>207</v>
      </c>
      <c r="C144" s="17">
        <f t="shared" si="3"/>
        <v>130.24</v>
      </c>
      <c r="D144" s="17" t="s">
        <v>287</v>
      </c>
      <c r="E144" s="17"/>
      <c r="F144" s="48">
        <v>44000</v>
      </c>
      <c r="G144" s="18" t="s">
        <v>357</v>
      </c>
      <c r="H144" s="18" t="s">
        <v>141</v>
      </c>
    </row>
    <row r="145" spans="1:8" ht="12.75">
      <c r="A145" s="9"/>
      <c r="B145" s="16" t="s">
        <v>208</v>
      </c>
      <c r="C145" s="17">
        <f t="shared" si="3"/>
        <v>116.6</v>
      </c>
      <c r="D145" s="17" t="s">
        <v>287</v>
      </c>
      <c r="E145" s="17"/>
      <c r="F145" s="48">
        <v>44000</v>
      </c>
      <c r="G145" s="18" t="s">
        <v>358</v>
      </c>
      <c r="H145" s="18" t="s">
        <v>141</v>
      </c>
    </row>
    <row r="146" spans="1:8" ht="12.75">
      <c r="A146" s="9"/>
      <c r="B146" s="16" t="s">
        <v>210</v>
      </c>
      <c r="C146" s="17">
        <f t="shared" si="3"/>
        <v>130.24</v>
      </c>
      <c r="D146" s="17" t="s">
        <v>287</v>
      </c>
      <c r="E146" s="17"/>
      <c r="F146" s="48">
        <v>44000</v>
      </c>
      <c r="G146" s="18" t="s">
        <v>357</v>
      </c>
      <c r="H146" s="18" t="s">
        <v>141</v>
      </c>
    </row>
    <row r="147" spans="1:8" ht="12.75">
      <c r="A147" s="9"/>
      <c r="B147" s="16" t="s">
        <v>210</v>
      </c>
      <c r="C147" s="17">
        <f t="shared" si="3"/>
        <v>130.24</v>
      </c>
      <c r="D147" s="17" t="s">
        <v>287</v>
      </c>
      <c r="E147" s="17"/>
      <c r="F147" s="48">
        <v>44000</v>
      </c>
      <c r="G147" s="18" t="s">
        <v>357</v>
      </c>
      <c r="H147" s="18" t="s">
        <v>141</v>
      </c>
    </row>
    <row r="148" spans="1:8" ht="12.75">
      <c r="A148" s="9"/>
      <c r="B148" s="16" t="s">
        <v>212</v>
      </c>
      <c r="C148" s="17">
        <f t="shared" si="3"/>
        <v>157.96</v>
      </c>
      <c r="D148" s="17" t="s">
        <v>287</v>
      </c>
      <c r="E148" s="17"/>
      <c r="F148" s="48">
        <v>44000</v>
      </c>
      <c r="G148" s="18" t="s">
        <v>361</v>
      </c>
      <c r="H148" s="18" t="s">
        <v>141</v>
      </c>
    </row>
    <row r="149" spans="1:16" ht="12.75">
      <c r="A149" s="9"/>
      <c r="B149" s="16" t="s">
        <v>214</v>
      </c>
      <c r="C149" s="17">
        <f t="shared" si="3"/>
        <v>157.96</v>
      </c>
      <c r="D149" s="17" t="s">
        <v>287</v>
      </c>
      <c r="E149" s="17"/>
      <c r="F149" s="48">
        <v>44000</v>
      </c>
      <c r="G149" s="18" t="s">
        <v>361</v>
      </c>
      <c r="H149" s="18" t="s">
        <v>141</v>
      </c>
      <c r="J149" s="54"/>
      <c r="K149" s="54"/>
      <c r="L149" s="54"/>
      <c r="M149" s="54"/>
      <c r="N149" s="54"/>
      <c r="O149" s="54"/>
      <c r="P149" s="54"/>
    </row>
    <row r="150" spans="1:16" ht="12.75">
      <c r="A150" s="9"/>
      <c r="B150" s="16" t="s">
        <v>216</v>
      </c>
      <c r="C150" s="17">
        <f t="shared" si="3"/>
        <v>185.68</v>
      </c>
      <c r="D150" s="17" t="s">
        <v>287</v>
      </c>
      <c r="E150" s="17"/>
      <c r="F150" s="48">
        <v>44000</v>
      </c>
      <c r="G150" s="18" t="s">
        <v>363</v>
      </c>
      <c r="H150" s="32" t="s">
        <v>379</v>
      </c>
      <c r="J150" s="54"/>
      <c r="K150" s="54"/>
      <c r="L150" s="54"/>
      <c r="M150" s="54"/>
      <c r="N150" s="54"/>
      <c r="O150" s="54"/>
      <c r="P150" s="54"/>
    </row>
    <row r="151" spans="1:16" ht="12.75">
      <c r="A151" s="9"/>
      <c r="B151" s="16" t="s">
        <v>218</v>
      </c>
      <c r="C151" s="17">
        <f t="shared" si="3"/>
        <v>222.2</v>
      </c>
      <c r="D151" s="17" t="s">
        <v>287</v>
      </c>
      <c r="E151" s="17"/>
      <c r="F151" s="48">
        <v>44000</v>
      </c>
      <c r="G151" s="18" t="s">
        <v>365</v>
      </c>
      <c r="H151" s="18" t="s">
        <v>138</v>
      </c>
      <c r="J151" s="54"/>
      <c r="K151" s="54"/>
      <c r="L151" s="54"/>
      <c r="M151" s="54"/>
      <c r="N151" s="54"/>
      <c r="O151" s="54"/>
      <c r="P151" s="54"/>
    </row>
    <row r="152" spans="1:16" ht="12.75">
      <c r="A152" s="9"/>
      <c r="B152" s="16" t="s">
        <v>32</v>
      </c>
      <c r="C152" s="17">
        <f t="shared" si="3"/>
        <v>144.48</v>
      </c>
      <c r="D152" s="17" t="s">
        <v>289</v>
      </c>
      <c r="E152" s="17"/>
      <c r="F152" s="49">
        <v>43000</v>
      </c>
      <c r="G152" s="18" t="s">
        <v>354</v>
      </c>
      <c r="H152" s="18" t="s">
        <v>141</v>
      </c>
      <c r="J152" s="54"/>
      <c r="K152" s="54"/>
      <c r="L152" s="54"/>
      <c r="M152" s="54"/>
      <c r="N152" s="54"/>
      <c r="O152" s="54"/>
      <c r="P152" s="54"/>
    </row>
    <row r="153" spans="1:16" ht="12.75">
      <c r="A153" s="9"/>
      <c r="B153" s="16" t="s">
        <v>209</v>
      </c>
      <c r="C153" s="17">
        <f t="shared" si="3"/>
        <v>164.69</v>
      </c>
      <c r="D153" s="17" t="s">
        <v>289</v>
      </c>
      <c r="E153" s="17"/>
      <c r="F153" s="49">
        <v>43000</v>
      </c>
      <c r="G153" s="18" t="s">
        <v>359</v>
      </c>
      <c r="H153" s="10"/>
      <c r="J153" s="54"/>
      <c r="K153" s="54"/>
      <c r="L153" s="54"/>
      <c r="M153" s="54"/>
      <c r="N153" s="54"/>
      <c r="O153" s="54"/>
      <c r="P153" s="54"/>
    </row>
    <row r="154" spans="1:8" ht="12.75">
      <c r="A154" s="9"/>
      <c r="B154" s="16" t="s">
        <v>211</v>
      </c>
      <c r="C154" s="17">
        <f t="shared" si="3"/>
        <v>184.9</v>
      </c>
      <c r="D154" s="17" t="s">
        <v>289</v>
      </c>
      <c r="E154" s="17"/>
      <c r="F154" s="49">
        <v>43000</v>
      </c>
      <c r="G154" s="18" t="s">
        <v>360</v>
      </c>
      <c r="H154" s="18" t="s">
        <v>141</v>
      </c>
    </row>
    <row r="155" spans="1:8" ht="12.75">
      <c r="A155" s="9"/>
      <c r="B155" s="16" t="s">
        <v>213</v>
      </c>
      <c r="C155" s="17">
        <f t="shared" si="3"/>
        <v>225.75</v>
      </c>
      <c r="D155" s="17" t="s">
        <v>289</v>
      </c>
      <c r="E155" s="17"/>
      <c r="F155" s="49">
        <v>43000</v>
      </c>
      <c r="G155" s="18" t="s">
        <v>362</v>
      </c>
      <c r="H155" s="18" t="s">
        <v>141</v>
      </c>
    </row>
    <row r="156" spans="1:8" ht="12.75">
      <c r="A156" s="9"/>
      <c r="B156" s="16" t="s">
        <v>215</v>
      </c>
      <c r="C156" s="17">
        <f t="shared" si="3"/>
        <v>225.75</v>
      </c>
      <c r="D156" s="17" t="s">
        <v>289</v>
      </c>
      <c r="E156" s="17"/>
      <c r="F156" s="49">
        <v>43000</v>
      </c>
      <c r="G156" s="18" t="s">
        <v>362</v>
      </c>
      <c r="H156" s="18" t="s">
        <v>141</v>
      </c>
    </row>
    <row r="157" spans="1:8" ht="12.75">
      <c r="A157" s="9"/>
      <c r="B157" s="16" t="s">
        <v>217</v>
      </c>
      <c r="C157" s="17">
        <f t="shared" si="3"/>
        <v>266.17</v>
      </c>
      <c r="D157" s="17" t="s">
        <v>289</v>
      </c>
      <c r="E157" s="17"/>
      <c r="F157" s="49">
        <v>43000</v>
      </c>
      <c r="G157" s="18" t="s">
        <v>364</v>
      </c>
      <c r="H157" s="18" t="s">
        <v>138</v>
      </c>
    </row>
    <row r="158" spans="1:8" ht="12.75">
      <c r="A158" s="9"/>
      <c r="B158" s="16" t="s">
        <v>219</v>
      </c>
      <c r="C158" s="17">
        <f t="shared" si="3"/>
        <v>306.59</v>
      </c>
      <c r="D158" s="17" t="s">
        <v>289</v>
      </c>
      <c r="E158" s="17"/>
      <c r="F158" s="49">
        <v>43000</v>
      </c>
      <c r="G158" s="18" t="s">
        <v>366</v>
      </c>
      <c r="H158" s="32" t="s">
        <v>380</v>
      </c>
    </row>
    <row r="159" spans="1:8" ht="12.75">
      <c r="A159" s="9"/>
      <c r="B159" s="11" t="s">
        <v>220</v>
      </c>
      <c r="C159" s="17">
        <f t="shared" si="3"/>
        <v>286.38</v>
      </c>
      <c r="D159" s="2" t="s">
        <v>289</v>
      </c>
      <c r="E159" s="2"/>
      <c r="F159" s="49">
        <v>43000</v>
      </c>
      <c r="G159" s="12" t="s">
        <v>367</v>
      </c>
      <c r="H159" s="12" t="s">
        <v>138</v>
      </c>
    </row>
    <row r="160" spans="1:8" ht="12.75">
      <c r="A160" s="9"/>
      <c r="B160" s="16" t="s">
        <v>221</v>
      </c>
      <c r="C160" s="17">
        <f t="shared" si="3"/>
        <v>387.86</v>
      </c>
      <c r="D160" s="17" t="s">
        <v>289</v>
      </c>
      <c r="E160" s="17"/>
      <c r="F160" s="49">
        <v>43000</v>
      </c>
      <c r="G160" s="18" t="s">
        <v>368</v>
      </c>
      <c r="H160" s="18" t="s">
        <v>138</v>
      </c>
    </row>
    <row r="161" spans="1:8" ht="12.75">
      <c r="A161" s="9"/>
      <c r="B161" s="16" t="s">
        <v>222</v>
      </c>
      <c r="C161" s="17">
        <f t="shared" si="3"/>
        <v>517.65</v>
      </c>
      <c r="D161" s="17" t="s">
        <v>289</v>
      </c>
      <c r="E161" s="17"/>
      <c r="F161" s="49">
        <v>43500</v>
      </c>
      <c r="G161" s="18" t="s">
        <v>305</v>
      </c>
      <c r="H161" s="18" t="s">
        <v>138</v>
      </c>
    </row>
    <row r="162" spans="1:8" ht="12.75">
      <c r="A162" s="9"/>
      <c r="B162" s="16" t="s">
        <v>223</v>
      </c>
      <c r="C162" s="17">
        <f t="shared" si="3"/>
        <v>638.575</v>
      </c>
      <c r="D162" s="17" t="s">
        <v>289</v>
      </c>
      <c r="E162" s="17"/>
      <c r="F162" s="49">
        <v>44500</v>
      </c>
      <c r="G162" s="18" t="s">
        <v>369</v>
      </c>
      <c r="H162" s="18" t="s">
        <v>138</v>
      </c>
    </row>
    <row r="163" spans="1:8" ht="12.75">
      <c r="A163" s="9"/>
      <c r="B163" s="61" t="s">
        <v>525</v>
      </c>
      <c r="C163" s="17">
        <f t="shared" si="3"/>
        <v>801.325</v>
      </c>
      <c r="D163" s="17">
        <v>47000</v>
      </c>
      <c r="E163" s="17"/>
      <c r="F163" s="49">
        <v>47500</v>
      </c>
      <c r="G163" s="18">
        <v>16.87</v>
      </c>
      <c r="H163" s="18" t="s">
        <v>138</v>
      </c>
    </row>
    <row r="164" spans="1:8" ht="12.75">
      <c r="A164" s="9"/>
      <c r="B164" s="61" t="s">
        <v>526</v>
      </c>
      <c r="C164" s="17">
        <f t="shared" si="3"/>
        <v>860.7</v>
      </c>
      <c r="D164" s="17">
        <v>47000</v>
      </c>
      <c r="E164" s="17"/>
      <c r="F164" s="49">
        <v>47500</v>
      </c>
      <c r="G164" s="18">
        <v>18.12</v>
      </c>
      <c r="H164" s="18" t="s">
        <v>138</v>
      </c>
    </row>
    <row r="165" spans="1:8" ht="12.75">
      <c r="A165" s="9"/>
      <c r="B165" s="61" t="s">
        <v>527</v>
      </c>
      <c r="C165" s="17"/>
      <c r="D165" s="17">
        <v>47000</v>
      </c>
      <c r="E165" s="17"/>
      <c r="F165" s="49">
        <v>47500</v>
      </c>
      <c r="G165" s="18"/>
      <c r="H165" s="18" t="s">
        <v>138</v>
      </c>
    </row>
    <row r="166" spans="1:8" ht="12.75">
      <c r="A166" s="9"/>
      <c r="B166" s="61" t="s">
        <v>528</v>
      </c>
      <c r="C166" s="17"/>
      <c r="D166" s="17">
        <v>47000</v>
      </c>
      <c r="E166" s="17"/>
      <c r="F166" s="49">
        <v>47500</v>
      </c>
      <c r="G166" s="18"/>
      <c r="H166" s="18" t="s">
        <v>138</v>
      </c>
    </row>
    <row r="167" spans="1:8" ht="12.75">
      <c r="A167" s="9"/>
      <c r="B167" s="61" t="s">
        <v>529</v>
      </c>
      <c r="C167" s="17"/>
      <c r="D167" s="17">
        <v>47000</v>
      </c>
      <c r="E167" s="17"/>
      <c r="F167" s="49">
        <v>47500</v>
      </c>
      <c r="G167" s="18"/>
      <c r="H167" s="18" t="s">
        <v>138</v>
      </c>
    </row>
    <row r="168" spans="1:8" ht="12.75">
      <c r="A168" s="9"/>
      <c r="B168" s="16"/>
      <c r="C168" s="17"/>
      <c r="D168" s="17"/>
      <c r="E168" s="17"/>
      <c r="F168" s="49"/>
      <c r="G168" s="18"/>
      <c r="H168" s="18"/>
    </row>
    <row r="169" spans="1:8" ht="12.75">
      <c r="A169" s="9"/>
      <c r="B169" s="16"/>
      <c r="C169" s="17"/>
      <c r="D169" s="17"/>
      <c r="E169" s="17"/>
      <c r="F169" s="49"/>
      <c r="G169" s="18"/>
      <c r="H169" s="18"/>
    </row>
    <row r="170" spans="1:16" s="54" customFormat="1" ht="12.75">
      <c r="A170" s="60"/>
      <c r="B170" s="61"/>
      <c r="C170" s="17"/>
      <c r="D170" s="17"/>
      <c r="E170" s="17"/>
      <c r="F170" s="49"/>
      <c r="G170" s="18"/>
      <c r="H170" s="18"/>
      <c r="J170"/>
      <c r="K170"/>
      <c r="L170"/>
      <c r="M170"/>
      <c r="N170"/>
      <c r="O170"/>
      <c r="P170"/>
    </row>
    <row r="171" spans="1:16" s="54" customFormat="1" ht="12.75">
      <c r="A171" s="60"/>
      <c r="B171" s="61"/>
      <c r="C171" s="17"/>
      <c r="D171" s="17"/>
      <c r="E171" s="17"/>
      <c r="F171" s="49"/>
      <c r="G171" s="18"/>
      <c r="H171" s="18"/>
      <c r="J171"/>
      <c r="K171"/>
      <c r="L171" s="43"/>
      <c r="M171"/>
      <c r="N171"/>
      <c r="O171"/>
      <c r="P171"/>
    </row>
    <row r="172" spans="1:16" s="54" customFormat="1" ht="12.75">
      <c r="A172" s="60"/>
      <c r="B172" s="61"/>
      <c r="C172" s="17"/>
      <c r="D172" s="17"/>
      <c r="E172" s="17"/>
      <c r="F172" s="49"/>
      <c r="G172" s="18"/>
      <c r="H172" s="18"/>
      <c r="J172"/>
      <c r="K172"/>
      <c r="L172"/>
      <c r="M172"/>
      <c r="N172"/>
      <c r="O172"/>
      <c r="P172"/>
    </row>
    <row r="173" spans="1:16" s="54" customFormat="1" ht="12.75">
      <c r="A173" s="60"/>
      <c r="B173" s="61"/>
      <c r="C173" s="17"/>
      <c r="D173" s="17"/>
      <c r="E173" s="17"/>
      <c r="F173" s="49"/>
      <c r="G173" s="18"/>
      <c r="H173" s="18"/>
      <c r="J173"/>
      <c r="K173"/>
      <c r="L173"/>
      <c r="M173"/>
      <c r="N173"/>
      <c r="O173"/>
      <c r="P173"/>
    </row>
    <row r="174" spans="1:16" s="54" customFormat="1" ht="12.75">
      <c r="A174" s="60"/>
      <c r="B174" s="61"/>
      <c r="C174" s="17"/>
      <c r="D174" s="17"/>
      <c r="E174" s="17"/>
      <c r="F174" s="49"/>
      <c r="G174" s="18"/>
      <c r="H174" s="18"/>
      <c r="J174"/>
      <c r="K174"/>
      <c r="L174"/>
      <c r="M174"/>
      <c r="N174"/>
      <c r="O174"/>
      <c r="P174"/>
    </row>
    <row r="175" spans="3:6" ht="12.75">
      <c r="C175" s="59"/>
      <c r="F175" s="51"/>
    </row>
    <row r="176" spans="1:8" ht="18" customHeight="1">
      <c r="A176" s="33" t="s">
        <v>0</v>
      </c>
      <c r="B176" s="2" t="s">
        <v>6</v>
      </c>
      <c r="D176" s="58"/>
      <c r="E176" s="3" t="s">
        <v>79</v>
      </c>
      <c r="F176" s="46" t="s">
        <v>81</v>
      </c>
      <c r="G176" s="4" t="s">
        <v>86</v>
      </c>
      <c r="H176" s="34" t="s">
        <v>137</v>
      </c>
    </row>
    <row r="177" spans="1:8" ht="27">
      <c r="A177" s="35" t="s">
        <v>381</v>
      </c>
      <c r="B177" s="7" t="s">
        <v>384</v>
      </c>
      <c r="C177" s="57" t="s">
        <v>56</v>
      </c>
      <c r="D177" s="8"/>
      <c r="E177" s="9"/>
      <c r="F177" s="47"/>
      <c r="G177" s="9"/>
      <c r="H177" s="10"/>
    </row>
    <row r="178" spans="1:8" ht="12.75">
      <c r="A178" s="9"/>
      <c r="B178" s="11" t="s">
        <v>486</v>
      </c>
      <c r="C178" s="8"/>
      <c r="D178" s="2" t="s">
        <v>271</v>
      </c>
      <c r="E178" s="2"/>
      <c r="F178" s="48" t="s">
        <v>296</v>
      </c>
      <c r="G178" s="12" t="s">
        <v>436</v>
      </c>
      <c r="H178" s="10"/>
    </row>
    <row r="179" spans="1:8" ht="12.75">
      <c r="A179" s="9"/>
      <c r="B179" s="11" t="s">
        <v>487</v>
      </c>
      <c r="C179" s="2" t="s">
        <v>397</v>
      </c>
      <c r="D179" s="2" t="s">
        <v>271</v>
      </c>
      <c r="E179" s="2"/>
      <c r="F179" s="48" t="s">
        <v>296</v>
      </c>
      <c r="G179" s="12" t="s">
        <v>437</v>
      </c>
      <c r="H179" s="12" t="s">
        <v>141</v>
      </c>
    </row>
    <row r="180" spans="1:8" ht="12.75">
      <c r="A180" s="9"/>
      <c r="B180" s="16" t="s">
        <v>488</v>
      </c>
      <c r="C180" s="2" t="s">
        <v>58</v>
      </c>
      <c r="D180" s="17" t="s">
        <v>271</v>
      </c>
      <c r="E180" s="17"/>
      <c r="F180" s="49" t="s">
        <v>296</v>
      </c>
      <c r="G180" s="12" t="s">
        <v>438</v>
      </c>
      <c r="H180" s="10"/>
    </row>
    <row r="181" spans="1:8" ht="12.75">
      <c r="A181" s="9"/>
      <c r="B181" s="16" t="s">
        <v>489</v>
      </c>
      <c r="C181" s="17" t="s">
        <v>398</v>
      </c>
      <c r="D181" s="17" t="s">
        <v>428</v>
      </c>
      <c r="E181" s="17"/>
      <c r="F181" s="49" t="s">
        <v>432</v>
      </c>
      <c r="G181" s="18" t="s">
        <v>101</v>
      </c>
      <c r="H181" s="18" t="s">
        <v>474</v>
      </c>
    </row>
    <row r="182" spans="1:8" ht="12.75">
      <c r="A182" s="9"/>
      <c r="B182" s="36" t="s">
        <v>490</v>
      </c>
      <c r="C182" s="17" t="s">
        <v>59</v>
      </c>
      <c r="D182" s="17" t="s">
        <v>428</v>
      </c>
      <c r="E182" s="17"/>
      <c r="F182" s="49" t="s">
        <v>432</v>
      </c>
      <c r="G182" s="12" t="s">
        <v>439</v>
      </c>
      <c r="H182" s="18" t="s">
        <v>141</v>
      </c>
    </row>
    <row r="183" spans="1:8" ht="12.75">
      <c r="A183" s="9"/>
      <c r="B183" s="16" t="s">
        <v>491</v>
      </c>
      <c r="C183" s="2" t="s">
        <v>399</v>
      </c>
      <c r="D183" s="17" t="s">
        <v>80</v>
      </c>
      <c r="E183" s="17"/>
      <c r="F183" s="49" t="s">
        <v>433</v>
      </c>
      <c r="G183" s="18" t="s">
        <v>102</v>
      </c>
      <c r="H183" s="18" t="s">
        <v>474</v>
      </c>
    </row>
    <row r="184" spans="1:8" ht="12.75">
      <c r="A184" s="9"/>
      <c r="B184" s="16" t="s">
        <v>492</v>
      </c>
      <c r="C184" s="17" t="s">
        <v>60</v>
      </c>
      <c r="D184" s="17" t="s">
        <v>80</v>
      </c>
      <c r="E184" s="17"/>
      <c r="F184" s="49" t="s">
        <v>433</v>
      </c>
      <c r="G184" s="12" t="s">
        <v>104</v>
      </c>
      <c r="H184" s="18" t="s">
        <v>474</v>
      </c>
    </row>
    <row r="185" spans="1:8" ht="12.75">
      <c r="A185" s="9"/>
      <c r="B185" s="16" t="s">
        <v>493</v>
      </c>
      <c r="C185" s="17" t="s">
        <v>262</v>
      </c>
      <c r="D185" s="17" t="s">
        <v>80</v>
      </c>
      <c r="E185" s="17"/>
      <c r="F185" s="49" t="s">
        <v>433</v>
      </c>
      <c r="G185" s="18" t="s">
        <v>440</v>
      </c>
      <c r="H185" s="18" t="s">
        <v>475</v>
      </c>
    </row>
    <row r="186" spans="1:8" ht="12.75">
      <c r="A186" s="9"/>
      <c r="B186" s="16" t="s">
        <v>494</v>
      </c>
      <c r="C186" s="17" t="s">
        <v>400</v>
      </c>
      <c r="D186" s="17" t="s">
        <v>80</v>
      </c>
      <c r="E186" s="17"/>
      <c r="F186" s="49" t="s">
        <v>433</v>
      </c>
      <c r="G186" s="18" t="s">
        <v>107</v>
      </c>
      <c r="H186" s="32" t="s">
        <v>379</v>
      </c>
    </row>
    <row r="187" spans="1:8" ht="12.75">
      <c r="A187" s="9"/>
      <c r="B187" s="16" t="s">
        <v>495</v>
      </c>
      <c r="C187" s="17" t="s">
        <v>401</v>
      </c>
      <c r="D187" s="17" t="s">
        <v>80</v>
      </c>
      <c r="E187" s="17"/>
      <c r="F187" s="49" t="s">
        <v>433</v>
      </c>
      <c r="G187" s="18" t="s">
        <v>441</v>
      </c>
      <c r="H187" s="18" t="s">
        <v>475</v>
      </c>
    </row>
    <row r="188" spans="1:8" ht="12.75">
      <c r="A188" s="9"/>
      <c r="B188" s="16" t="s">
        <v>496</v>
      </c>
      <c r="C188" s="17" t="s">
        <v>402</v>
      </c>
      <c r="D188" s="17" t="s">
        <v>429</v>
      </c>
      <c r="E188" s="17"/>
      <c r="F188" s="49" t="s">
        <v>434</v>
      </c>
      <c r="G188" s="12" t="s">
        <v>442</v>
      </c>
      <c r="H188" s="10"/>
    </row>
    <row r="189" spans="1:8" ht="12.75">
      <c r="A189" s="9"/>
      <c r="B189" s="16" t="s">
        <v>497</v>
      </c>
      <c r="C189" s="17" t="s">
        <v>403</v>
      </c>
      <c r="D189" s="17" t="s">
        <v>429</v>
      </c>
      <c r="E189" s="17"/>
      <c r="F189" s="49" t="s">
        <v>434</v>
      </c>
      <c r="G189" s="18" t="s">
        <v>443</v>
      </c>
      <c r="H189" s="10"/>
    </row>
    <row r="190" spans="1:8" ht="12.75">
      <c r="A190" s="9"/>
      <c r="B190" s="16" t="s">
        <v>498</v>
      </c>
      <c r="C190" s="17" t="s">
        <v>404</v>
      </c>
      <c r="D190" s="17" t="s">
        <v>429</v>
      </c>
      <c r="E190" s="17"/>
      <c r="F190" s="49" t="s">
        <v>434</v>
      </c>
      <c r="G190" s="18" t="s">
        <v>444</v>
      </c>
      <c r="H190" s="18" t="s">
        <v>138</v>
      </c>
    </row>
    <row r="191" spans="1:8" ht="12.75">
      <c r="A191" s="9"/>
      <c r="B191" s="16" t="s">
        <v>499</v>
      </c>
      <c r="C191" s="17" t="s">
        <v>405</v>
      </c>
      <c r="D191" s="17" t="s">
        <v>429</v>
      </c>
      <c r="E191" s="17"/>
      <c r="F191" s="49" t="s">
        <v>434</v>
      </c>
      <c r="G191" s="18" t="s">
        <v>445</v>
      </c>
      <c r="H191" s="10"/>
    </row>
    <row r="192" spans="1:8" ht="12.75">
      <c r="A192" s="9"/>
      <c r="B192" s="16" t="s">
        <v>500</v>
      </c>
      <c r="C192" s="17" t="s">
        <v>263</v>
      </c>
      <c r="D192" s="17" t="s">
        <v>429</v>
      </c>
      <c r="E192" s="17"/>
      <c r="F192" s="49" t="s">
        <v>434</v>
      </c>
      <c r="G192" s="18" t="s">
        <v>363</v>
      </c>
      <c r="H192" s="32" t="s">
        <v>476</v>
      </c>
    </row>
    <row r="193" spans="1:8" ht="12.75">
      <c r="A193" s="9"/>
      <c r="B193" s="16" t="s">
        <v>501</v>
      </c>
      <c r="C193" s="2" t="s">
        <v>406</v>
      </c>
      <c r="D193" s="17" t="s">
        <v>429</v>
      </c>
      <c r="E193" s="17"/>
      <c r="F193" s="49" t="s">
        <v>434</v>
      </c>
      <c r="G193" s="18" t="s">
        <v>446</v>
      </c>
      <c r="H193" s="10"/>
    </row>
    <row r="194" spans="1:8" ht="12.75">
      <c r="A194" s="9"/>
      <c r="B194" s="16" t="s">
        <v>502</v>
      </c>
      <c r="C194" s="17" t="s">
        <v>407</v>
      </c>
      <c r="D194" s="17" t="s">
        <v>71</v>
      </c>
      <c r="E194" s="17"/>
      <c r="F194" s="49" t="s">
        <v>83</v>
      </c>
      <c r="G194" s="18" t="s">
        <v>447</v>
      </c>
      <c r="H194" s="10"/>
    </row>
    <row r="195" spans="1:11" ht="12.75">
      <c r="A195" s="9"/>
      <c r="B195" s="16" t="s">
        <v>503</v>
      </c>
      <c r="C195" s="17" t="s">
        <v>402</v>
      </c>
      <c r="D195" s="17" t="s">
        <v>71</v>
      </c>
      <c r="E195" s="17"/>
      <c r="F195" s="49" t="s">
        <v>83</v>
      </c>
      <c r="G195" s="18" t="s">
        <v>354</v>
      </c>
      <c r="H195" s="18" t="s">
        <v>138</v>
      </c>
      <c r="K195" s="43"/>
    </row>
    <row r="196" spans="1:8" ht="12.75">
      <c r="A196" s="9"/>
      <c r="B196" s="16" t="s">
        <v>504</v>
      </c>
      <c r="C196" s="2" t="s">
        <v>408</v>
      </c>
      <c r="D196" s="17" t="s">
        <v>288</v>
      </c>
      <c r="E196" s="17"/>
      <c r="F196" s="49" t="s">
        <v>304</v>
      </c>
      <c r="G196" s="18" t="s">
        <v>448</v>
      </c>
      <c r="H196" s="10"/>
    </row>
    <row r="197" spans="1:8" ht="12.75">
      <c r="A197" s="9"/>
      <c r="B197" s="16" t="s">
        <v>505</v>
      </c>
      <c r="C197" s="2" t="s">
        <v>264</v>
      </c>
      <c r="D197" s="17" t="s">
        <v>288</v>
      </c>
      <c r="E197" s="17"/>
      <c r="F197" s="49">
        <v>44000</v>
      </c>
      <c r="G197" s="18" t="s">
        <v>449</v>
      </c>
      <c r="H197" s="32" t="s">
        <v>477</v>
      </c>
    </row>
    <row r="198" spans="1:8" ht="12.75">
      <c r="A198" s="9"/>
      <c r="B198" s="16" t="s">
        <v>506</v>
      </c>
      <c r="C198" s="17" t="s">
        <v>265</v>
      </c>
      <c r="D198" s="17" t="s">
        <v>288</v>
      </c>
      <c r="E198" s="17"/>
      <c r="F198" s="49">
        <v>44000</v>
      </c>
      <c r="G198" s="18" t="s">
        <v>450</v>
      </c>
      <c r="H198" s="32" t="s">
        <v>478</v>
      </c>
    </row>
    <row r="199" spans="1:8" ht="12.75">
      <c r="A199" s="9"/>
      <c r="B199" s="16" t="s">
        <v>507</v>
      </c>
      <c r="C199" s="17" t="s">
        <v>409</v>
      </c>
      <c r="D199" s="17" t="s">
        <v>288</v>
      </c>
      <c r="E199" s="17"/>
      <c r="F199" s="49">
        <v>44000</v>
      </c>
      <c r="G199" s="18" t="s">
        <v>451</v>
      </c>
      <c r="H199" s="10"/>
    </row>
    <row r="200" spans="1:8" ht="12.75">
      <c r="A200" s="9"/>
      <c r="B200" s="16" t="s">
        <v>508</v>
      </c>
      <c r="C200" s="2" t="s">
        <v>410</v>
      </c>
      <c r="D200" s="17" t="s">
        <v>288</v>
      </c>
      <c r="E200" s="17"/>
      <c r="F200" s="49">
        <v>44000</v>
      </c>
      <c r="G200" s="18" t="s">
        <v>452</v>
      </c>
      <c r="H200" s="32" t="s">
        <v>479</v>
      </c>
    </row>
    <row r="201" spans="1:8" ht="12.75">
      <c r="A201" s="9"/>
      <c r="B201" s="16" t="s">
        <v>509</v>
      </c>
      <c r="C201" s="2" t="s">
        <v>411</v>
      </c>
      <c r="D201" s="17" t="s">
        <v>288</v>
      </c>
      <c r="E201" s="17"/>
      <c r="F201" s="49">
        <v>44000</v>
      </c>
      <c r="G201" s="12" t="s">
        <v>453</v>
      </c>
      <c r="H201" s="32" t="s">
        <v>139</v>
      </c>
    </row>
    <row r="202" spans="1:11" ht="12.75">
      <c r="A202" s="9"/>
      <c r="B202" s="16" t="s">
        <v>510</v>
      </c>
      <c r="C202" s="17" t="s">
        <v>412</v>
      </c>
      <c r="D202" s="17" t="s">
        <v>288</v>
      </c>
      <c r="E202" s="17"/>
      <c r="F202" s="49">
        <v>44000</v>
      </c>
      <c r="G202" s="18" t="s">
        <v>454</v>
      </c>
      <c r="H202" s="32" t="s">
        <v>477</v>
      </c>
      <c r="K202" s="43"/>
    </row>
    <row r="203" spans="1:8" ht="12.75">
      <c r="A203" s="9"/>
      <c r="B203" s="16" t="s">
        <v>511</v>
      </c>
      <c r="C203" s="17" t="s">
        <v>413</v>
      </c>
      <c r="D203" s="17" t="s">
        <v>288</v>
      </c>
      <c r="E203" s="17"/>
      <c r="F203" s="49">
        <v>44000</v>
      </c>
      <c r="G203" s="18" t="s">
        <v>455</v>
      </c>
      <c r="H203" s="18" t="s">
        <v>475</v>
      </c>
    </row>
    <row r="204" spans="1:8" ht="12.75">
      <c r="A204" s="9"/>
      <c r="B204" s="16" t="s">
        <v>512</v>
      </c>
      <c r="C204" s="17" t="s">
        <v>414</v>
      </c>
      <c r="D204" s="17" t="s">
        <v>288</v>
      </c>
      <c r="E204" s="17"/>
      <c r="F204" s="49">
        <v>44000</v>
      </c>
      <c r="G204" s="18" t="s">
        <v>456</v>
      </c>
      <c r="H204" s="32" t="s">
        <v>477</v>
      </c>
    </row>
    <row r="205" spans="1:8" ht="12.75">
      <c r="A205" s="9"/>
      <c r="B205" s="16" t="s">
        <v>513</v>
      </c>
      <c r="C205" s="17" t="s">
        <v>415</v>
      </c>
      <c r="D205" s="17" t="s">
        <v>288</v>
      </c>
      <c r="E205" s="17"/>
      <c r="F205" s="49">
        <v>44000</v>
      </c>
      <c r="G205" s="18" t="s">
        <v>457</v>
      </c>
      <c r="H205" s="32" t="s">
        <v>477</v>
      </c>
    </row>
    <row r="206" spans="1:8" ht="12.75">
      <c r="A206" s="9"/>
      <c r="B206" s="16" t="s">
        <v>514</v>
      </c>
      <c r="C206" s="17" t="s">
        <v>416</v>
      </c>
      <c r="D206" s="17" t="s">
        <v>288</v>
      </c>
      <c r="E206" s="17"/>
      <c r="F206" s="49">
        <v>44000</v>
      </c>
      <c r="G206" s="18" t="s">
        <v>458</v>
      </c>
      <c r="H206" s="32" t="s">
        <v>480</v>
      </c>
    </row>
    <row r="207" spans="1:8" ht="12.75">
      <c r="A207" s="9"/>
      <c r="B207" s="16" t="s">
        <v>515</v>
      </c>
      <c r="C207" s="17" t="s">
        <v>255</v>
      </c>
      <c r="D207" s="17" t="s">
        <v>288</v>
      </c>
      <c r="E207" s="17"/>
      <c r="F207" s="49">
        <v>44000</v>
      </c>
      <c r="G207" s="18" t="s">
        <v>459</v>
      </c>
      <c r="H207" s="32" t="s">
        <v>477</v>
      </c>
    </row>
    <row r="208" spans="1:8" ht="12.75">
      <c r="A208" s="9"/>
      <c r="B208" s="16" t="s">
        <v>516</v>
      </c>
      <c r="C208" s="17" t="s">
        <v>417</v>
      </c>
      <c r="D208" s="17" t="s">
        <v>288</v>
      </c>
      <c r="E208" s="17"/>
      <c r="F208" s="49">
        <v>44000</v>
      </c>
      <c r="G208" s="18" t="s">
        <v>368</v>
      </c>
      <c r="H208" s="32" t="s">
        <v>477</v>
      </c>
    </row>
    <row r="209" spans="1:8" ht="12.75">
      <c r="A209" s="9"/>
      <c r="B209" s="16" t="s">
        <v>517</v>
      </c>
      <c r="C209" s="17" t="s">
        <v>418</v>
      </c>
      <c r="D209" s="17" t="s">
        <v>288</v>
      </c>
      <c r="E209" s="17"/>
      <c r="F209" s="49">
        <v>44000</v>
      </c>
      <c r="G209" s="12" t="s">
        <v>460</v>
      </c>
      <c r="H209" s="10"/>
    </row>
    <row r="210" spans="1:8" ht="12.75">
      <c r="A210" s="9"/>
      <c r="B210" s="16" t="s">
        <v>518</v>
      </c>
      <c r="C210" s="17" t="s">
        <v>419</v>
      </c>
      <c r="D210" s="17" t="s">
        <v>290</v>
      </c>
      <c r="E210" s="17"/>
      <c r="F210" s="49">
        <v>44000</v>
      </c>
      <c r="G210" s="18" t="s">
        <v>461</v>
      </c>
      <c r="H210" s="32" t="s">
        <v>477</v>
      </c>
    </row>
    <row r="211" spans="1:8" ht="12.75">
      <c r="A211" s="9"/>
      <c r="B211" s="16" t="s">
        <v>519</v>
      </c>
      <c r="C211" s="17" t="s">
        <v>420</v>
      </c>
      <c r="D211" s="17" t="s">
        <v>290</v>
      </c>
      <c r="E211" s="17"/>
      <c r="F211" s="49">
        <v>44000</v>
      </c>
      <c r="G211" s="18" t="s">
        <v>462</v>
      </c>
      <c r="H211" s="10"/>
    </row>
    <row r="212" spans="1:8" ht="12.75">
      <c r="A212" s="9"/>
      <c r="B212" s="16" t="s">
        <v>520</v>
      </c>
      <c r="C212" s="17" t="s">
        <v>421</v>
      </c>
      <c r="D212" s="17" t="s">
        <v>430</v>
      </c>
      <c r="E212" s="17"/>
      <c r="F212" s="49">
        <v>47500</v>
      </c>
      <c r="G212" s="18" t="s">
        <v>463</v>
      </c>
      <c r="H212" s="37" t="s">
        <v>481</v>
      </c>
    </row>
    <row r="213" spans="1:8" ht="12.75">
      <c r="A213" s="35" t="s">
        <v>382</v>
      </c>
      <c r="B213" s="15" t="s">
        <v>385</v>
      </c>
      <c r="C213" s="17" t="s">
        <v>422</v>
      </c>
      <c r="D213" s="8"/>
      <c r="E213" s="9"/>
      <c r="F213" s="47"/>
      <c r="G213" s="9"/>
      <c r="H213" s="10"/>
    </row>
    <row r="214" spans="1:8" ht="12.75">
      <c r="A214" s="9"/>
      <c r="B214" s="16" t="s">
        <v>386</v>
      </c>
      <c r="C214" s="8"/>
      <c r="D214" s="17" t="s">
        <v>429</v>
      </c>
      <c r="E214" s="17" t="s">
        <v>431</v>
      </c>
      <c r="F214" s="49" t="s">
        <v>434</v>
      </c>
      <c r="G214" s="18" t="s">
        <v>464</v>
      </c>
      <c r="H214" s="10"/>
    </row>
    <row r="215" spans="1:8" ht="12.75">
      <c r="A215" s="9"/>
      <c r="B215" s="16" t="s">
        <v>387</v>
      </c>
      <c r="C215" s="2" t="s">
        <v>57</v>
      </c>
      <c r="D215" s="17" t="s">
        <v>293</v>
      </c>
      <c r="E215" s="17" t="s">
        <v>287</v>
      </c>
      <c r="F215" s="49" t="s">
        <v>435</v>
      </c>
      <c r="G215" s="18" t="s">
        <v>465</v>
      </c>
      <c r="H215" s="18" t="s">
        <v>141</v>
      </c>
    </row>
    <row r="216" spans="1:8" ht="12.75">
      <c r="A216" s="9"/>
      <c r="B216" s="16" t="s">
        <v>388</v>
      </c>
      <c r="C216" s="17" t="s">
        <v>423</v>
      </c>
      <c r="D216" s="17" t="s">
        <v>288</v>
      </c>
      <c r="E216" s="17" t="s">
        <v>84</v>
      </c>
      <c r="F216" s="49" t="s">
        <v>304</v>
      </c>
      <c r="G216" s="18" t="s">
        <v>466</v>
      </c>
      <c r="H216" s="18" t="s">
        <v>141</v>
      </c>
    </row>
    <row r="217" spans="1:8" ht="12.75">
      <c r="A217" s="9"/>
      <c r="B217" s="16" t="s">
        <v>389</v>
      </c>
      <c r="C217" s="17" t="s">
        <v>424</v>
      </c>
      <c r="D217" s="17" t="s">
        <v>288</v>
      </c>
      <c r="E217" s="17" t="s">
        <v>84</v>
      </c>
      <c r="F217" s="49" t="s">
        <v>304</v>
      </c>
      <c r="G217" s="18" t="s">
        <v>467</v>
      </c>
      <c r="H217" s="18" t="s">
        <v>141</v>
      </c>
    </row>
    <row r="218" spans="1:8" ht="12.75">
      <c r="A218" s="9"/>
      <c r="B218" s="11" t="s">
        <v>390</v>
      </c>
      <c r="C218" s="17" t="s">
        <v>61</v>
      </c>
      <c r="D218" s="2" t="s">
        <v>288</v>
      </c>
      <c r="E218" s="2" t="s">
        <v>84</v>
      </c>
      <c r="F218" s="48" t="s">
        <v>304</v>
      </c>
      <c r="G218" s="12" t="s">
        <v>468</v>
      </c>
      <c r="H218" s="12" t="s">
        <v>141</v>
      </c>
    </row>
    <row r="219" spans="1:8" ht="12.75">
      <c r="A219" s="9"/>
      <c r="B219" s="16" t="s">
        <v>391</v>
      </c>
      <c r="C219" s="2" t="s">
        <v>60</v>
      </c>
      <c r="D219" s="17" t="s">
        <v>288</v>
      </c>
      <c r="E219" s="17" t="s">
        <v>84</v>
      </c>
      <c r="F219" s="49" t="s">
        <v>304</v>
      </c>
      <c r="G219" s="18" t="s">
        <v>469</v>
      </c>
      <c r="H219" s="10"/>
    </row>
    <row r="220" spans="1:8" ht="12.75">
      <c r="A220" s="35" t="s">
        <v>383</v>
      </c>
      <c r="B220" s="15" t="s">
        <v>392</v>
      </c>
      <c r="C220" s="17" t="s">
        <v>425</v>
      </c>
      <c r="D220" s="8"/>
      <c r="E220" s="9"/>
      <c r="F220" s="47"/>
      <c r="G220" s="9"/>
      <c r="H220" s="10"/>
    </row>
    <row r="221" spans="1:8" ht="12.75">
      <c r="A221" s="9"/>
      <c r="B221" s="16" t="s">
        <v>393</v>
      </c>
      <c r="C221" s="8"/>
      <c r="D221" s="17" t="s">
        <v>286</v>
      </c>
      <c r="E221" s="17" t="s">
        <v>294</v>
      </c>
      <c r="F221" s="49" t="s">
        <v>303</v>
      </c>
      <c r="G221" s="18" t="s">
        <v>470</v>
      </c>
      <c r="H221" s="18" t="s">
        <v>141</v>
      </c>
    </row>
    <row r="222" spans="1:8" ht="12.75">
      <c r="A222" s="9"/>
      <c r="B222" s="16" t="s">
        <v>394</v>
      </c>
      <c r="C222" s="17" t="s">
        <v>261</v>
      </c>
      <c r="D222" s="17" t="s">
        <v>286</v>
      </c>
      <c r="E222" s="17" t="s">
        <v>294</v>
      </c>
      <c r="F222" s="49" t="s">
        <v>303</v>
      </c>
      <c r="G222" s="18" t="s">
        <v>471</v>
      </c>
      <c r="H222" s="18" t="s">
        <v>141</v>
      </c>
    </row>
    <row r="223" spans="1:8" ht="12.75">
      <c r="A223" s="9"/>
      <c r="B223" s="11" t="s">
        <v>395</v>
      </c>
      <c r="C223" s="17" t="s">
        <v>260</v>
      </c>
      <c r="D223" s="2" t="s">
        <v>286</v>
      </c>
      <c r="E223" s="2" t="s">
        <v>294</v>
      </c>
      <c r="F223" s="48" t="s">
        <v>303</v>
      </c>
      <c r="G223" s="12" t="s">
        <v>472</v>
      </c>
      <c r="H223" s="12" t="s">
        <v>141</v>
      </c>
    </row>
    <row r="224" spans="1:8" ht="12.75">
      <c r="A224" s="9"/>
      <c r="B224" s="15" t="s">
        <v>396</v>
      </c>
      <c r="C224" s="2" t="s">
        <v>426</v>
      </c>
      <c r="D224" s="17" t="s">
        <v>286</v>
      </c>
      <c r="E224" s="17" t="s">
        <v>294</v>
      </c>
      <c r="F224" s="49" t="s">
        <v>303</v>
      </c>
      <c r="G224" s="18" t="s">
        <v>473</v>
      </c>
      <c r="H224" s="18" t="s">
        <v>141</v>
      </c>
    </row>
    <row r="225" ht="12.75">
      <c r="C225" s="17" t="s">
        <v>427</v>
      </c>
    </row>
    <row r="226" spans="1:2" ht="12.75">
      <c r="A226" s="44" t="s">
        <v>483</v>
      </c>
      <c r="B226" s="43"/>
    </row>
    <row r="227" spans="1:8" ht="12.75" customHeight="1">
      <c r="A227" s="56" t="s">
        <v>484</v>
      </c>
      <c r="B227" s="56"/>
      <c r="D227" s="56"/>
      <c r="E227" s="56"/>
      <c r="F227" s="56"/>
      <c r="G227" s="56"/>
      <c r="H227" s="56"/>
    </row>
    <row r="228" spans="1:8" ht="12.75">
      <c r="A228" s="56"/>
      <c r="B228" s="56"/>
      <c r="C228" s="56"/>
      <c r="D228" s="56"/>
      <c r="E228" s="56"/>
      <c r="F228" s="56"/>
      <c r="G228" s="56"/>
      <c r="H228" s="56"/>
    </row>
    <row r="229" spans="1:8" ht="12.75">
      <c r="A229" s="43" t="s">
        <v>485</v>
      </c>
      <c r="B229" s="43"/>
      <c r="C229" s="56"/>
      <c r="D229" s="43"/>
      <c r="E229" s="43"/>
      <c r="F229" s="43"/>
      <c r="G229" s="43"/>
      <c r="H229" s="43"/>
    </row>
    <row r="230" spans="1:8" ht="12.75">
      <c r="A230" s="44"/>
      <c r="B230" s="43"/>
      <c r="C230" s="43"/>
      <c r="D230" s="43"/>
      <c r="E230" s="43"/>
      <c r="F230" s="43"/>
      <c r="G230" s="43"/>
      <c r="H230" s="43"/>
    </row>
    <row r="231" spans="1:8" ht="12.75">
      <c r="A231" s="39"/>
      <c r="B231" s="45"/>
      <c r="C231" s="43"/>
      <c r="D231" s="45"/>
      <c r="E231" s="43"/>
      <c r="F231" s="43"/>
      <c r="G231" s="43"/>
      <c r="H231" s="43"/>
    </row>
    <row r="232" ht="12.75">
      <c r="C232" s="45"/>
    </row>
  </sheetData>
  <mergeCells count="11">
    <mergeCell ref="G6:H6"/>
    <mergeCell ref="A3:C3"/>
    <mergeCell ref="A4:C4"/>
    <mergeCell ref="A5:C5"/>
    <mergeCell ref="A6:C6"/>
    <mergeCell ref="D80:E80"/>
    <mergeCell ref="C8:D8"/>
    <mergeCell ref="A36:A37"/>
    <mergeCell ref="F64:F65"/>
    <mergeCell ref="C78:D78"/>
    <mergeCell ref="D79:E7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Gonro</cp:lastModifiedBy>
  <cp:lastPrinted>2017-11-28T08:15:34Z</cp:lastPrinted>
  <dcterms:created xsi:type="dcterms:W3CDTF">2017-11-28T08:08:38Z</dcterms:created>
  <dcterms:modified xsi:type="dcterms:W3CDTF">2018-04-10T13:01:10Z</dcterms:modified>
  <cp:category/>
  <cp:version/>
  <cp:contentType/>
  <cp:contentStatus/>
</cp:coreProperties>
</file>