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Числовые данные" sheetId="1" r:id="rId1"/>
    <sheet name="Текстовая информация" sheetId="2" r:id="rId2"/>
    <sheet name="Показатели" sheetId="3" r:id="rId3"/>
  </sheets>
  <definedNames/>
  <calcPr fullCalcOnLoad="1"/>
</workbook>
</file>

<file path=xl/sharedStrings.xml><?xml version="1.0" encoding="utf-8"?>
<sst xmlns="http://schemas.openxmlformats.org/spreadsheetml/2006/main" count="72" uniqueCount="60">
  <si>
    <t>№ п/п</t>
  </si>
  <si>
    <t>Наименование показателя</t>
  </si>
  <si>
    <t xml:space="preserve">     социального педагога</t>
  </si>
  <si>
    <t xml:space="preserve">     юрисконсульта</t>
  </si>
  <si>
    <t xml:space="preserve">     учителя-логопеда</t>
  </si>
  <si>
    <t xml:space="preserve">     учителя-дефектолога</t>
  </si>
  <si>
    <t xml:space="preserve">     врача-педиатра</t>
  </si>
  <si>
    <t>Количество замещающих семей, получивших психолого-педагогическую и медико-социальную помощь в групповых формах работы</t>
  </si>
  <si>
    <t xml:space="preserve">     в них родителей</t>
  </si>
  <si>
    <t xml:space="preserve">Количество заключенных за отчетный период договоров о сопровождении замещающих семей   </t>
  </si>
  <si>
    <t xml:space="preserve">     педагога-психолога</t>
  </si>
  <si>
    <t>1 квартал</t>
  </si>
  <si>
    <t>2 квартал</t>
  </si>
  <si>
    <t>3 квартал</t>
  </si>
  <si>
    <t>4 квартал</t>
  </si>
  <si>
    <t xml:space="preserve">     в них подопечных</t>
  </si>
  <si>
    <t xml:space="preserve">     в них детей (подопечных и родных)</t>
  </si>
  <si>
    <t>(наименование организации для детей-сирот и детей, оставшихся без попечения родителей)</t>
  </si>
  <si>
    <t>ИТОГО</t>
  </si>
  <si>
    <t>Текстовая информация</t>
  </si>
  <si>
    <t>Общее количество замещающих семей в муниципальных образованиях (в соответствии с перечнем, утвержденным пунктом 1.5 приказа Главного управления  № 1224 от 03.07.15) (далее - "МО")</t>
  </si>
  <si>
    <t>1.1</t>
  </si>
  <si>
    <t>2</t>
  </si>
  <si>
    <t>3</t>
  </si>
  <si>
    <t>Общее количество индивидуальных консультаций, занятий, полученных замещающими родителями, из них:</t>
  </si>
  <si>
    <t>3.1</t>
  </si>
  <si>
    <t>Общее количество замещающих родителей, получивших индивидуальные консультации, принявших участие в занятиях</t>
  </si>
  <si>
    <t>4</t>
  </si>
  <si>
    <t>Общее количество индивидуальных консультаций, занятий, полученных подопечными, из них:</t>
  </si>
  <si>
    <t>4.1</t>
  </si>
  <si>
    <t>Общее количество подопечных, получивших индивидуальные консультации, принявших участие в занятиях</t>
  </si>
  <si>
    <t>5</t>
  </si>
  <si>
    <t>5.1</t>
  </si>
  <si>
    <t>5.2</t>
  </si>
  <si>
    <t>6</t>
  </si>
  <si>
    <t>Количество мероприятий, организованных для замещающих семей, из них:</t>
  </si>
  <si>
    <t>6.1</t>
  </si>
  <si>
    <t>6.2</t>
  </si>
  <si>
    <t>7</t>
  </si>
  <si>
    <t>7.1</t>
  </si>
  <si>
    <t>7.2</t>
  </si>
  <si>
    <t>6.1. Количество групповых мероприятий, организованных для замещающих семей на базе центра</t>
  </si>
  <si>
    <t>6.2. Количество групповых мероприятий, организованных для замещающих семей на базе других учреждений</t>
  </si>
  <si>
    <t xml:space="preserve">7. Количество замещающих семей, которым оказано кризисное сопровождение (район проживания замещающей семьи, имя и первая буква фамилии замещающего родителя) </t>
  </si>
  <si>
    <t>7.2. Из них помещенных на полное государственное обеспечение в организации для детей-сирот и детей, оставшихся без попечения родителей (район проживания замещающей семьи, имя и первая буква фамилии подопечного)</t>
  </si>
  <si>
    <r>
      <t xml:space="preserve">Значение показаталя </t>
    </r>
    <r>
      <rPr>
        <sz val="10"/>
        <rFont val="Arial"/>
        <family val="2"/>
      </rPr>
      <t>(заполняется по итогам календарного года), %</t>
    </r>
  </si>
  <si>
    <t>Доля замещающих семей, находящихся на сопровождении, в общем количестве замещающих семей в МО</t>
  </si>
  <si>
    <t>Доля  замещающих семей, принявших участие в мероприятиях по вопросам сопровождения, проводимых организацией для детей-сирот и детей, оставшихся без попечения родителей, в общем количестве замещающих семей в МО</t>
  </si>
  <si>
    <t>Доля количества подопечных, помещенных в организации для детей-сирот и детей, оставшихся без попечения родителей, в связи с отменой опеки (попечительства), в общем количестве подопечных, воспитывающихся в замещающих семьях в МО</t>
  </si>
  <si>
    <t xml:space="preserve">     на базе центра </t>
  </si>
  <si>
    <t xml:space="preserve">     на базе других организаций</t>
  </si>
  <si>
    <t>Количество замещающих семей, которым оказано кризисное сопровождение</t>
  </si>
  <si>
    <t xml:space="preserve">     из них помещенных на полное государственное обеспечение в организации для детей-сирот и детей, оставшихся без попечения родителей</t>
  </si>
  <si>
    <r>
      <t xml:space="preserve">Текстовая информация к отчету службы сопровождения замещающих семей </t>
    </r>
    <r>
      <rPr>
        <b/>
        <sz val="16"/>
        <color indexed="10"/>
        <rFont val="Arial"/>
        <family val="2"/>
      </rPr>
      <t>за 2021 год</t>
    </r>
    <r>
      <rPr>
        <b/>
        <sz val="16"/>
        <rFont val="Arial"/>
        <family val="2"/>
      </rPr>
      <t xml:space="preserve">  </t>
    </r>
    <r>
      <rPr>
        <sz val="16"/>
        <rFont val="Arial"/>
        <family val="2"/>
      </rPr>
      <t>(заполняется нарастающим итогом)</t>
    </r>
  </si>
  <si>
    <r>
      <t xml:space="preserve">Отчет службы сопровождения замещающих семей </t>
    </r>
    <r>
      <rPr>
        <b/>
        <sz val="16"/>
        <color indexed="10"/>
        <rFont val="Arial"/>
        <family val="2"/>
      </rPr>
      <t>за 2021 год</t>
    </r>
  </si>
  <si>
    <r>
      <t xml:space="preserve">Показатели, характеризующие достижение  результатов деятельности служб сопровождения замещающих семей </t>
    </r>
    <r>
      <rPr>
        <b/>
        <sz val="16"/>
        <color indexed="10"/>
        <rFont val="Arial"/>
        <family val="2"/>
      </rPr>
      <t>за 2021 год</t>
    </r>
  </si>
  <si>
    <t>КГБУ "Яровской центр помощи детям оставшимся без попечения родителей"</t>
  </si>
  <si>
    <t>0</t>
  </si>
  <si>
    <t xml:space="preserve">1 - краевая конференция для замещающих родителей 
«Замещающая семья в диалоге с социумом: потребности, ответственность, ресурсы»-2 квартал(12.05.2021)
</t>
  </si>
  <si>
    <t>1-опека города Яровое: семинар "Стили родительского воспитания"(30.09.2021), 3-"Стили родительского воспитания" (12.10.2021-Славгород, 18.11.2021- Кулунда, 20.12.2021-Табуны)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</si>
</sst>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Font="1" applyFill="1" applyBorder="1" applyAlignment="1" applyProtection="1">
      <alignment horizontal="justify" vertical="top" wrapText="1"/>
      <protection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justify"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justify" wrapText="1"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Fill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justify" wrapText="1"/>
      <protection/>
    </xf>
    <xf numFmtId="49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49" fontId="25" fillId="0" borderId="11" xfId="0" applyNumberFormat="1" applyFont="1" applyBorder="1" applyAlignment="1" applyProtection="1">
      <alignment horizontal="left" vertical="top" wrapText="1"/>
      <protection locked="0"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Fill="1" applyBorder="1" applyAlignment="1" applyProtection="1">
      <alignment horizontal="center" vertical="top" wrapText="1"/>
      <protection locked="0"/>
    </xf>
    <xf numFmtId="1" fontId="0" fillId="0" borderId="11" xfId="0" applyNumberFormat="1" applyBorder="1" applyAlignment="1" applyProtection="1">
      <alignment horizontal="center" vertical="top" wrapText="1"/>
      <protection locked="0"/>
    </xf>
    <xf numFmtId="1" fontId="0" fillId="0" borderId="11" xfId="0" applyNumberFormat="1" applyBorder="1" applyAlignment="1" applyProtection="1">
      <alignment wrapText="1"/>
      <protection locked="0"/>
    </xf>
    <xf numFmtId="1" fontId="3" fillId="34" borderId="11" xfId="0" applyNumberFormat="1" applyFont="1" applyFill="1" applyBorder="1" applyAlignment="1" applyProtection="1">
      <alignment horizontal="center" vertical="center" wrapText="1"/>
      <protection/>
    </xf>
    <xf numFmtId="1" fontId="0" fillId="34" borderId="11" xfId="0" applyNumberFormat="1" applyFill="1" applyBorder="1" applyAlignment="1" applyProtection="1">
      <alignment horizontal="center" vertical="top" wrapText="1"/>
      <protection/>
    </xf>
    <xf numFmtId="49" fontId="46" fillId="0" borderId="11" xfId="0" applyNumberFormat="1" applyFont="1" applyBorder="1" applyAlignment="1" applyProtection="1">
      <alignment horizontal="left" vertical="top" wrapText="1"/>
      <protection locked="0"/>
    </xf>
    <xf numFmtId="1" fontId="46" fillId="0" borderId="11" xfId="0" applyNumberFormat="1" applyFont="1" applyBorder="1" applyAlignment="1" applyProtection="1">
      <alignment horizontal="center" vertical="center" wrapText="1"/>
      <protection locked="0"/>
    </xf>
    <xf numFmtId="1" fontId="25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4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120" zoomScaleNormal="120" zoomScalePageLayoutView="0" workbookViewId="0" topLeftCell="A1">
      <selection activeCell="D16" sqref="D16"/>
    </sheetView>
  </sheetViews>
  <sheetFormatPr defaultColWidth="9.140625" defaultRowHeight="15"/>
  <cols>
    <col min="1" max="1" width="9.140625" style="16" customWidth="1"/>
    <col min="2" max="2" width="50.8515625" style="17" customWidth="1"/>
    <col min="3" max="7" width="17.421875" style="17" customWidth="1"/>
    <col min="8" max="16384" width="9.140625" style="1" customWidth="1"/>
  </cols>
  <sheetData>
    <row r="1" spans="1:7" ht="40.5" customHeight="1">
      <c r="A1" s="37" t="s">
        <v>54</v>
      </c>
      <c r="B1" s="37"/>
      <c r="C1" s="37"/>
      <c r="D1" s="37"/>
      <c r="E1" s="37"/>
      <c r="F1" s="37"/>
      <c r="G1" s="37"/>
    </row>
    <row r="2" spans="1:7" ht="26.25" customHeight="1">
      <c r="A2" s="39" t="s">
        <v>56</v>
      </c>
      <c r="B2" s="39"/>
      <c r="C2" s="39"/>
      <c r="D2" s="39"/>
      <c r="E2" s="39"/>
      <c r="F2" s="39"/>
      <c r="G2" s="39"/>
    </row>
    <row r="3" spans="1:7" ht="18.75" customHeight="1">
      <c r="A3" s="40" t="s">
        <v>17</v>
      </c>
      <c r="B3" s="40"/>
      <c r="C3" s="40"/>
      <c r="D3" s="40"/>
      <c r="E3" s="40"/>
      <c r="F3" s="40"/>
      <c r="G3" s="40"/>
    </row>
    <row r="4" spans="1:7" ht="18.75" customHeight="1">
      <c r="A4" s="2"/>
      <c r="B4" s="3"/>
      <c r="C4" s="3"/>
      <c r="D4" s="3"/>
      <c r="E4" s="3"/>
      <c r="F4" s="3"/>
      <c r="G4" s="3"/>
    </row>
    <row r="5" spans="1:7" ht="46.5" customHeight="1">
      <c r="A5" s="4" t="s">
        <v>0</v>
      </c>
      <c r="B5" s="5" t="s">
        <v>1</v>
      </c>
      <c r="C5" s="33" t="s">
        <v>11</v>
      </c>
      <c r="D5" s="5" t="s">
        <v>12</v>
      </c>
      <c r="E5" s="5" t="s">
        <v>13</v>
      </c>
      <c r="F5" s="5" t="s">
        <v>14</v>
      </c>
      <c r="G5" s="5" t="s">
        <v>18</v>
      </c>
    </row>
    <row r="6" spans="1:7" ht="60.75" customHeight="1">
      <c r="A6" s="6">
        <v>1</v>
      </c>
      <c r="B6" s="7" t="s">
        <v>20</v>
      </c>
      <c r="C6" s="23">
        <v>308</v>
      </c>
      <c r="D6" s="23">
        <v>298</v>
      </c>
      <c r="E6" s="23">
        <v>295</v>
      </c>
      <c r="F6" s="23">
        <v>279</v>
      </c>
      <c r="G6" s="32">
        <f>F6</f>
        <v>279</v>
      </c>
    </row>
    <row r="7" spans="1:7" ht="16.5" customHeight="1">
      <c r="A7" s="8" t="s">
        <v>21</v>
      </c>
      <c r="B7" s="9" t="s">
        <v>15</v>
      </c>
      <c r="C7" s="23">
        <v>483</v>
      </c>
      <c r="D7" s="23">
        <v>452</v>
      </c>
      <c r="E7" s="23">
        <v>436</v>
      </c>
      <c r="F7" s="23">
        <v>453</v>
      </c>
      <c r="G7" s="32">
        <f>F7</f>
        <v>453</v>
      </c>
    </row>
    <row r="8" spans="1:7" ht="28.5" customHeight="1">
      <c r="A8" s="6" t="s">
        <v>22</v>
      </c>
      <c r="B8" s="7" t="s">
        <v>9</v>
      </c>
      <c r="C8" s="23">
        <v>0</v>
      </c>
      <c r="D8" s="23">
        <v>0</v>
      </c>
      <c r="E8" s="23">
        <v>0</v>
      </c>
      <c r="F8" s="23">
        <v>1</v>
      </c>
      <c r="G8" s="27">
        <f aca="true" t="shared" si="0" ref="G8:G33">SUM(C8:F8)</f>
        <v>1</v>
      </c>
    </row>
    <row r="9" spans="1:7" ht="31.5" customHeight="1">
      <c r="A9" s="38" t="s">
        <v>23</v>
      </c>
      <c r="B9" s="10" t="s">
        <v>24</v>
      </c>
      <c r="C9" s="24">
        <v>4</v>
      </c>
      <c r="D9" s="24">
        <v>8</v>
      </c>
      <c r="E9" s="24">
        <v>16</v>
      </c>
      <c r="F9" s="24">
        <v>4</v>
      </c>
      <c r="G9" s="27">
        <f t="shared" si="0"/>
        <v>32</v>
      </c>
    </row>
    <row r="10" spans="1:7" ht="14.25">
      <c r="A10" s="38"/>
      <c r="B10" s="11" t="s">
        <v>10</v>
      </c>
      <c r="C10" s="25">
        <v>3</v>
      </c>
      <c r="D10" s="25">
        <v>3</v>
      </c>
      <c r="E10" s="25">
        <v>12</v>
      </c>
      <c r="F10" s="25">
        <v>4</v>
      </c>
      <c r="G10" s="27">
        <f t="shared" si="0"/>
        <v>22</v>
      </c>
    </row>
    <row r="11" spans="1:7" ht="14.25">
      <c r="A11" s="38"/>
      <c r="B11" s="11" t="s">
        <v>2</v>
      </c>
      <c r="C11" s="25">
        <v>1</v>
      </c>
      <c r="D11" s="25">
        <v>2</v>
      </c>
      <c r="E11" s="25">
        <v>4</v>
      </c>
      <c r="F11" s="25"/>
      <c r="G11" s="27">
        <f t="shared" si="0"/>
        <v>7</v>
      </c>
    </row>
    <row r="12" spans="1:7" ht="14.25">
      <c r="A12" s="38"/>
      <c r="B12" s="11" t="s">
        <v>3</v>
      </c>
      <c r="C12" s="25"/>
      <c r="D12" s="25"/>
      <c r="E12" s="25"/>
      <c r="F12" s="25"/>
      <c r="G12" s="27">
        <f t="shared" si="0"/>
        <v>0</v>
      </c>
    </row>
    <row r="13" spans="1:7" ht="14.25">
      <c r="A13" s="38"/>
      <c r="B13" s="11" t="s">
        <v>4</v>
      </c>
      <c r="C13" s="25"/>
      <c r="D13" s="25"/>
      <c r="E13" s="25"/>
      <c r="F13" s="25"/>
      <c r="G13" s="27">
        <f t="shared" si="0"/>
        <v>0</v>
      </c>
    </row>
    <row r="14" spans="1:7" ht="14.25">
      <c r="A14" s="38"/>
      <c r="B14" s="11" t="s">
        <v>5</v>
      </c>
      <c r="C14" s="25"/>
      <c r="D14" s="25"/>
      <c r="E14" s="25"/>
      <c r="F14" s="25"/>
      <c r="G14" s="27">
        <f t="shared" si="0"/>
        <v>0</v>
      </c>
    </row>
    <row r="15" spans="1:7" ht="14.25">
      <c r="A15" s="38"/>
      <c r="B15" s="11" t="s">
        <v>6</v>
      </c>
      <c r="C15" s="25"/>
      <c r="D15" s="25"/>
      <c r="E15" s="25"/>
      <c r="F15" s="24"/>
      <c r="G15" s="27">
        <f t="shared" si="0"/>
        <v>0</v>
      </c>
    </row>
    <row r="16" spans="1:7" s="13" customFormat="1" ht="39.75">
      <c r="A16" s="8" t="s">
        <v>25</v>
      </c>
      <c r="B16" s="12" t="s">
        <v>26</v>
      </c>
      <c r="C16" s="24">
        <v>0</v>
      </c>
      <c r="D16" s="24">
        <v>3</v>
      </c>
      <c r="E16" s="24">
        <v>26</v>
      </c>
      <c r="F16" s="24">
        <v>6</v>
      </c>
      <c r="G16" s="27">
        <f t="shared" si="0"/>
        <v>35</v>
      </c>
    </row>
    <row r="17" spans="1:7" ht="27">
      <c r="A17" s="34" t="s">
        <v>27</v>
      </c>
      <c r="B17" s="10" t="s">
        <v>28</v>
      </c>
      <c r="C17" s="24">
        <v>5</v>
      </c>
      <c r="D17" s="24">
        <v>6</v>
      </c>
      <c r="E17" s="24">
        <v>5</v>
      </c>
      <c r="F17" s="24">
        <v>18</v>
      </c>
      <c r="G17" s="27">
        <f t="shared" si="0"/>
        <v>34</v>
      </c>
    </row>
    <row r="18" spans="1:7" ht="14.25">
      <c r="A18" s="35"/>
      <c r="B18" s="11" t="s">
        <v>10</v>
      </c>
      <c r="C18" s="24">
        <v>5</v>
      </c>
      <c r="D18" s="24">
        <v>6</v>
      </c>
      <c r="E18" s="24">
        <v>5</v>
      </c>
      <c r="F18" s="24">
        <v>12</v>
      </c>
      <c r="G18" s="27">
        <f t="shared" si="0"/>
        <v>28</v>
      </c>
    </row>
    <row r="19" spans="1:7" ht="14.25">
      <c r="A19" s="35"/>
      <c r="B19" s="11" t="s">
        <v>2</v>
      </c>
      <c r="C19" s="24"/>
      <c r="D19" s="24"/>
      <c r="E19" s="24"/>
      <c r="F19" s="24">
        <v>4</v>
      </c>
      <c r="G19" s="27">
        <f t="shared" si="0"/>
        <v>4</v>
      </c>
    </row>
    <row r="20" spans="1:7" ht="14.25">
      <c r="A20" s="35"/>
      <c r="B20" s="11" t="s">
        <v>3</v>
      </c>
      <c r="C20" s="24"/>
      <c r="D20" s="24"/>
      <c r="E20" s="24"/>
      <c r="F20" s="24"/>
      <c r="G20" s="27">
        <f t="shared" si="0"/>
        <v>0</v>
      </c>
    </row>
    <row r="21" spans="1:7" ht="14.25">
      <c r="A21" s="35"/>
      <c r="B21" s="11" t="s">
        <v>4</v>
      </c>
      <c r="C21" s="24"/>
      <c r="D21" s="24"/>
      <c r="E21" s="24"/>
      <c r="F21" s="24">
        <v>2</v>
      </c>
      <c r="G21" s="27">
        <f t="shared" si="0"/>
        <v>2</v>
      </c>
    </row>
    <row r="22" spans="1:7" ht="14.25">
      <c r="A22" s="35"/>
      <c r="B22" s="11" t="s">
        <v>5</v>
      </c>
      <c r="C22" s="24"/>
      <c r="D22" s="24"/>
      <c r="E22" s="24"/>
      <c r="F22" s="24"/>
      <c r="G22" s="27">
        <f t="shared" si="0"/>
        <v>0</v>
      </c>
    </row>
    <row r="23" spans="1:7" ht="14.25">
      <c r="A23" s="36"/>
      <c r="B23" s="11" t="s">
        <v>6</v>
      </c>
      <c r="C23" s="24"/>
      <c r="D23" s="24"/>
      <c r="E23" s="24"/>
      <c r="F23" s="24"/>
      <c r="G23" s="27">
        <f t="shared" si="0"/>
        <v>0</v>
      </c>
    </row>
    <row r="24" spans="1:7" s="13" customFormat="1" ht="39.75">
      <c r="A24" s="8" t="s">
        <v>29</v>
      </c>
      <c r="B24" s="12" t="s">
        <v>30</v>
      </c>
      <c r="C24" s="24">
        <v>0</v>
      </c>
      <c r="D24" s="24">
        <v>0</v>
      </c>
      <c r="E24" s="24">
        <v>0</v>
      </c>
      <c r="F24" s="24"/>
      <c r="G24" s="27">
        <f t="shared" si="0"/>
        <v>0</v>
      </c>
    </row>
    <row r="25" spans="1:7" ht="39.75">
      <c r="A25" s="6" t="s">
        <v>31</v>
      </c>
      <c r="B25" s="10" t="s">
        <v>7</v>
      </c>
      <c r="C25" s="24">
        <v>0</v>
      </c>
      <c r="D25" s="24">
        <v>80</v>
      </c>
      <c r="E25" s="24">
        <v>26</v>
      </c>
      <c r="F25" s="24">
        <v>29</v>
      </c>
      <c r="G25" s="27">
        <f t="shared" si="0"/>
        <v>135</v>
      </c>
    </row>
    <row r="26" spans="1:7" s="13" customFormat="1" ht="14.25">
      <c r="A26" s="8" t="s">
        <v>32</v>
      </c>
      <c r="B26" s="14" t="s">
        <v>16</v>
      </c>
      <c r="C26" s="24">
        <v>0</v>
      </c>
      <c r="D26" s="24">
        <v>114</v>
      </c>
      <c r="E26" s="24">
        <v>48</v>
      </c>
      <c r="F26" s="24">
        <v>54</v>
      </c>
      <c r="G26" s="27">
        <f t="shared" si="0"/>
        <v>216</v>
      </c>
    </row>
    <row r="27" spans="1:7" ht="14.25">
      <c r="A27" s="8" t="s">
        <v>33</v>
      </c>
      <c r="B27" s="11" t="s">
        <v>8</v>
      </c>
      <c r="C27" s="24">
        <v>0</v>
      </c>
      <c r="D27" s="24">
        <v>96</v>
      </c>
      <c r="E27" s="24">
        <v>37</v>
      </c>
      <c r="F27" s="24">
        <v>48</v>
      </c>
      <c r="G27" s="27">
        <f t="shared" si="0"/>
        <v>181</v>
      </c>
    </row>
    <row r="28" spans="1:7" ht="27">
      <c r="A28" s="6" t="s">
        <v>34</v>
      </c>
      <c r="B28" s="10" t="s">
        <v>35</v>
      </c>
      <c r="C28" s="28">
        <f>SUM(C29:C30)</f>
        <v>0</v>
      </c>
      <c r="D28" s="28">
        <v>1</v>
      </c>
      <c r="E28" s="28">
        <f>SUM(E29:E30)</f>
        <v>2</v>
      </c>
      <c r="F28" s="28">
        <v>3</v>
      </c>
      <c r="G28" s="27">
        <f t="shared" si="0"/>
        <v>6</v>
      </c>
    </row>
    <row r="29" spans="1:7" ht="14.25">
      <c r="A29" s="8" t="s">
        <v>36</v>
      </c>
      <c r="B29" s="1" t="s">
        <v>49</v>
      </c>
      <c r="C29" s="25">
        <v>0</v>
      </c>
      <c r="D29" s="25">
        <v>1</v>
      </c>
      <c r="E29" s="25">
        <v>1</v>
      </c>
      <c r="F29" s="25">
        <v>0</v>
      </c>
      <c r="G29" s="27">
        <f t="shared" si="0"/>
        <v>2</v>
      </c>
    </row>
    <row r="30" spans="1:7" ht="14.25">
      <c r="A30" s="8" t="s">
        <v>37</v>
      </c>
      <c r="B30" s="1" t="s">
        <v>50</v>
      </c>
      <c r="C30" s="25">
        <v>0</v>
      </c>
      <c r="D30" s="25"/>
      <c r="E30" s="25">
        <v>1</v>
      </c>
      <c r="F30" s="25">
        <v>3</v>
      </c>
      <c r="G30" s="27">
        <f t="shared" si="0"/>
        <v>4</v>
      </c>
    </row>
    <row r="31" spans="1:7" ht="27">
      <c r="A31" s="6" t="s">
        <v>38</v>
      </c>
      <c r="B31" s="12" t="s">
        <v>51</v>
      </c>
      <c r="C31" s="24">
        <v>0</v>
      </c>
      <c r="D31" s="24">
        <v>0</v>
      </c>
      <c r="E31" s="24">
        <v>0</v>
      </c>
      <c r="F31" s="24">
        <v>0</v>
      </c>
      <c r="G31" s="27">
        <f t="shared" si="0"/>
        <v>0</v>
      </c>
    </row>
    <row r="32" spans="1:7" ht="14.25">
      <c r="A32" s="8" t="s">
        <v>39</v>
      </c>
      <c r="B32" s="11" t="s">
        <v>15</v>
      </c>
      <c r="C32" s="25">
        <v>0</v>
      </c>
      <c r="D32" s="25">
        <v>0</v>
      </c>
      <c r="E32" s="25">
        <v>0</v>
      </c>
      <c r="F32" s="25">
        <v>0</v>
      </c>
      <c r="G32" s="27">
        <f t="shared" si="0"/>
        <v>0</v>
      </c>
    </row>
    <row r="33" spans="1:7" ht="39.75">
      <c r="A33" s="8" t="s">
        <v>40</v>
      </c>
      <c r="B33" s="15" t="s">
        <v>52</v>
      </c>
      <c r="C33" s="26">
        <v>0</v>
      </c>
      <c r="D33" s="26">
        <v>0</v>
      </c>
      <c r="E33" s="26">
        <v>0</v>
      </c>
      <c r="F33" s="26">
        <v>0</v>
      </c>
      <c r="G33" s="27">
        <f t="shared" si="0"/>
        <v>0</v>
      </c>
    </row>
  </sheetData>
  <sheetProtection/>
  <mergeCells count="5">
    <mergeCell ref="A17:A23"/>
    <mergeCell ref="A1:G1"/>
    <mergeCell ref="A9:A15"/>
    <mergeCell ref="A2:G2"/>
    <mergeCell ref="A3:G3"/>
  </mergeCells>
  <printOptions/>
  <pageMargins left="0.9055118110236221" right="0.7086614173228347" top="0.5511811023622047" bottom="0.35433070866141736" header="0.31496062992125984" footer="0.31496062992125984"/>
  <pageSetup fitToHeight="3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5">
      <selection activeCell="C6" sqref="C6"/>
    </sheetView>
  </sheetViews>
  <sheetFormatPr defaultColWidth="9.140625" defaultRowHeight="15"/>
  <cols>
    <col min="1" max="1" width="7.00390625" style="17" customWidth="1"/>
    <col min="2" max="2" width="29.140625" style="17" customWidth="1"/>
    <col min="3" max="3" width="76.28125" style="17" customWidth="1"/>
    <col min="4" max="16384" width="9.140625" style="1" customWidth="1"/>
  </cols>
  <sheetData>
    <row r="1" spans="1:3" ht="14.25">
      <c r="A1" s="41"/>
      <c r="B1" s="41"/>
      <c r="C1" s="41"/>
    </row>
    <row r="2" spans="1:3" ht="40.5" customHeight="1">
      <c r="A2" s="42" t="s">
        <v>53</v>
      </c>
      <c r="B2" s="42"/>
      <c r="C2" s="42"/>
    </row>
    <row r="3" spans="1:7" ht="18.75" customHeight="1">
      <c r="A3" s="3"/>
      <c r="B3" s="3"/>
      <c r="C3" s="3"/>
      <c r="D3" s="18"/>
      <c r="E3" s="18"/>
      <c r="F3" s="18"/>
      <c r="G3" s="18"/>
    </row>
    <row r="4" spans="1:3" ht="37.5" customHeight="1">
      <c r="A4" s="5" t="s">
        <v>0</v>
      </c>
      <c r="B4" s="5" t="s">
        <v>1</v>
      </c>
      <c r="C4" s="5" t="s">
        <v>19</v>
      </c>
    </row>
    <row r="5" spans="1:3" ht="137.25" customHeight="1">
      <c r="A5" s="19">
        <v>1</v>
      </c>
      <c r="B5" s="7" t="s">
        <v>41</v>
      </c>
      <c r="C5" s="29" t="s">
        <v>58</v>
      </c>
    </row>
    <row r="6" spans="1:3" ht="137.25" customHeight="1">
      <c r="A6" s="19">
        <v>2</v>
      </c>
      <c r="B6" s="7" t="s">
        <v>42</v>
      </c>
      <c r="C6" s="22" t="s">
        <v>59</v>
      </c>
    </row>
    <row r="7" spans="1:3" ht="137.25" customHeight="1">
      <c r="A7" s="19">
        <v>3</v>
      </c>
      <c r="B7" s="7" t="s">
        <v>43</v>
      </c>
      <c r="C7" s="22" t="s">
        <v>57</v>
      </c>
    </row>
    <row r="8" spans="1:3" ht="137.25" customHeight="1">
      <c r="A8" s="19">
        <v>4</v>
      </c>
      <c r="B8" s="7" t="s">
        <v>44</v>
      </c>
      <c r="C8" s="22" t="s">
        <v>57</v>
      </c>
    </row>
  </sheetData>
  <sheetProtection/>
  <mergeCells count="2">
    <mergeCell ref="A1:C1"/>
    <mergeCell ref="A2:C2"/>
  </mergeCells>
  <printOptions/>
  <pageMargins left="0.5118110236220472" right="0.5118110236220472" top="0.5511811023622047" bottom="0.35433070866141736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120" zoomScaleNormal="120" zoomScalePageLayoutView="0" workbookViewId="0" topLeftCell="A1">
      <selection activeCell="D7" sqref="D7"/>
    </sheetView>
  </sheetViews>
  <sheetFormatPr defaultColWidth="9.140625" defaultRowHeight="15"/>
  <cols>
    <col min="1" max="1" width="7.00390625" style="17" customWidth="1"/>
    <col min="2" max="2" width="42.28125" style="17" customWidth="1"/>
    <col min="3" max="3" width="76.28125" style="17" customWidth="1"/>
    <col min="4" max="16384" width="9.140625" style="1" customWidth="1"/>
  </cols>
  <sheetData>
    <row r="1" spans="1:3" ht="14.25">
      <c r="A1" s="41"/>
      <c r="B1" s="41"/>
      <c r="C1" s="41"/>
    </row>
    <row r="2" spans="1:3" ht="40.5" customHeight="1">
      <c r="A2" s="42" t="s">
        <v>55</v>
      </c>
      <c r="B2" s="42"/>
      <c r="C2" s="42"/>
    </row>
    <row r="3" spans="1:7" ht="18.75" customHeight="1">
      <c r="A3" s="3"/>
      <c r="B3" s="3"/>
      <c r="C3" s="3"/>
      <c r="D3" s="18"/>
      <c r="E3" s="18"/>
      <c r="F3" s="18"/>
      <c r="G3" s="18"/>
    </row>
    <row r="4" spans="1:3" ht="37.5" customHeight="1">
      <c r="A4" s="5" t="s">
        <v>0</v>
      </c>
      <c r="B4" s="5" t="s">
        <v>1</v>
      </c>
      <c r="C4" s="5" t="s">
        <v>45</v>
      </c>
    </row>
    <row r="5" spans="1:3" ht="46.5" customHeight="1">
      <c r="A5" s="20">
        <v>1</v>
      </c>
      <c r="B5" s="7" t="s">
        <v>46</v>
      </c>
      <c r="C5" s="30">
        <v>0.2</v>
      </c>
    </row>
    <row r="6" spans="1:3" ht="72" customHeight="1">
      <c r="A6" s="21">
        <v>2</v>
      </c>
      <c r="B6" s="7" t="s">
        <v>47</v>
      </c>
      <c r="C6" s="31">
        <v>28</v>
      </c>
    </row>
    <row r="7" spans="1:3" ht="81" customHeight="1">
      <c r="A7" s="19">
        <v>3</v>
      </c>
      <c r="B7" s="7" t="s">
        <v>48</v>
      </c>
      <c r="C7" s="31">
        <v>0.2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АлтКр по образованию и делам молодежи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kiseleva</dc:creator>
  <cp:keywords/>
  <dc:description/>
  <cp:lastModifiedBy>Админ</cp:lastModifiedBy>
  <cp:lastPrinted>2014-04-08T07:15:17Z</cp:lastPrinted>
  <dcterms:created xsi:type="dcterms:W3CDTF">2012-06-08T02:57:20Z</dcterms:created>
  <dcterms:modified xsi:type="dcterms:W3CDTF">2022-01-11T06:41:37Z</dcterms:modified>
  <cp:category/>
  <cp:version/>
  <cp:contentType/>
  <cp:contentStatus/>
</cp:coreProperties>
</file>