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0" windowWidth="11400" windowHeight="565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5" i="1"/>
  <c r="C16" i="1"/>
  <c r="C10" i="1"/>
  <c r="C11" i="1"/>
  <c r="C17" i="1"/>
  <c r="C19" i="1"/>
  <c r="C18" i="1"/>
  <c r="C3" i="1"/>
  <c r="C12" i="1"/>
</calcChain>
</file>

<file path=xl/sharedStrings.xml><?xml version="1.0" encoding="utf-8"?>
<sst xmlns="http://schemas.openxmlformats.org/spreadsheetml/2006/main" count="22" uniqueCount="22">
  <si>
    <t>Экспресс-диагностика DePuls +</t>
  </si>
  <si>
    <t>Электронный справочник программ DeInfo</t>
  </si>
  <si>
    <t>Номенклатура</t>
  </si>
  <si>
    <t>ЦЕНЫ на приборы DeVita c 01.02.2021</t>
  </si>
  <si>
    <t>Рекомендованная цена</t>
  </si>
  <si>
    <t>Реальная розничная цена</t>
  </si>
  <si>
    <t>DeVita AP mini</t>
  </si>
  <si>
    <t>DeVita RITM mini</t>
  </si>
  <si>
    <t>DeVita AP base</t>
  </si>
  <si>
    <t>DeVita RITM base</t>
  </si>
  <si>
    <t>DeVita COSMO</t>
  </si>
  <si>
    <t>DeVita ENERGY New</t>
  </si>
  <si>
    <t>DeVita ENERGY mini</t>
  </si>
  <si>
    <t>DeVita BRT</t>
  </si>
  <si>
    <t>Индикатор излучения DE-Test</t>
  </si>
  <si>
    <t>Комплект DeVita AP base + DeVita Ritm base</t>
  </si>
  <si>
    <t>Комплект DeVita RITM base + DeVita AP base + DeInfo</t>
  </si>
  <si>
    <t>Экспресс-диагностика DePuls + (с английским языком)</t>
  </si>
  <si>
    <t>Аппарат "DeVita Professional"</t>
  </si>
  <si>
    <t>Комплект аппаратов "DeVita-Pharma и "DeVita-D"</t>
  </si>
  <si>
    <t>Аппарат "DeVita-UDT”</t>
  </si>
  <si>
    <r>
      <t xml:space="preserve">Как купить по </t>
    </r>
    <r>
      <rPr>
        <b/>
        <u/>
        <sz val="14"/>
        <color rgb="FF00B050"/>
        <rFont val="Arial"/>
        <family val="2"/>
        <charset val="204"/>
      </rPr>
      <t>ЗЕЛЁНОЙ ЦЕНЕ</t>
    </r>
    <r>
      <rPr>
        <b/>
        <u/>
        <sz val="14"/>
        <rFont val="Arial"/>
        <family val="2"/>
        <charset val="204"/>
      </rPr>
      <t xml:space="preserve"> уточняйте на сайте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</si>
</sst>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уб.&quot;"/>
  </numFmts>
  <fonts count="13" x14ac:knownFonts="1">
    <font>
      <sz val="8"/>
      <name val="Arial"/>
    </font>
    <font>
      <sz val="8"/>
      <name val="Arial"/>
      <family val="2"/>
    </font>
    <font>
      <b/>
      <sz val="14"/>
      <name val="Arial"/>
      <family val="2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u/>
      <sz val="8"/>
      <color theme="10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4"/>
      <color rgb="FF00B050"/>
      <name val="Arial"/>
      <family val="2"/>
      <charset val="204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2"/>
      <color rgb="FF00B05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1" fillId="0" borderId="1"/>
    <xf numFmtId="0" fontId="3" fillId="0" borderId="1"/>
    <xf numFmtId="0" fontId="3" fillId="0" borderId="1"/>
    <xf numFmtId="0" fontId="3" fillId="0" borderId="1"/>
    <xf numFmtId="0" fontId="6" fillId="0" borderId="1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3" borderId="4" xfId="1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5" fillId="4" borderId="4" xfId="1" applyNumberFormat="1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164" fontId="10" fillId="3" borderId="4" xfId="1" applyNumberFormat="1" applyFont="1" applyFill="1" applyBorder="1" applyAlignment="1">
      <alignment horizontal="right" vertical="top" wrapText="1"/>
    </xf>
    <xf numFmtId="164" fontId="10" fillId="2" borderId="3" xfId="0" applyNumberFormat="1" applyFont="1" applyFill="1" applyBorder="1" applyAlignment="1">
      <alignment horizontal="right" vertical="top" wrapText="1"/>
    </xf>
    <xf numFmtId="164" fontId="10" fillId="4" borderId="4" xfId="1" applyNumberFormat="1" applyFont="1" applyFill="1" applyBorder="1" applyAlignment="1">
      <alignment horizontal="right" vertical="top" wrapText="1"/>
    </xf>
    <xf numFmtId="0" fontId="11" fillId="0" borderId="2" xfId="0" applyFont="1" applyBorder="1" applyAlignment="1">
      <alignment horizontal="center" vertical="center" wrapText="1"/>
    </xf>
    <xf numFmtId="164" fontId="12" fillId="3" borderId="4" xfId="1" applyNumberFormat="1" applyFont="1" applyFill="1" applyBorder="1" applyAlignment="1">
      <alignment horizontal="right" vertical="top" wrapText="1"/>
    </xf>
    <xf numFmtId="164" fontId="12" fillId="2" borderId="3" xfId="0" applyNumberFormat="1" applyFont="1" applyFill="1" applyBorder="1" applyAlignment="1">
      <alignment horizontal="right" vertical="top" wrapText="1"/>
    </xf>
    <xf numFmtId="164" fontId="12" fillId="4" borderId="4" xfId="1" applyNumberFormat="1" applyFont="1" applyFill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/>
    </xf>
    <xf numFmtId="0" fontId="7" fillId="0" borderId="1" xfId="5" applyFont="1" applyAlignment="1">
      <alignment horizontal="center"/>
    </xf>
  </cellXfs>
  <cellStyles count="6">
    <cellStyle name="Гиперссылка" xfId="5" builtinId="8"/>
    <cellStyle name="Обычный" xfId="0" builtinId="0"/>
    <cellStyle name="Обычный 2" xfId="2"/>
    <cellStyle name="Обычный 3" xfId="3"/>
    <cellStyle name="Обычный 4" xfId="4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vitacent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21"/>
  <sheetViews>
    <sheetView tabSelected="1" zoomScale="120" zoomScaleNormal="120" workbookViewId="0">
      <selection activeCell="C14" sqref="C14"/>
    </sheetView>
  </sheetViews>
  <sheetFormatPr defaultColWidth="10.5" defaultRowHeight="11.45" customHeight="1" outlineLevelRow="1" x14ac:dyDescent="0.3"/>
  <cols>
    <col min="1" max="1" width="1.1640625" style="1" customWidth="1"/>
    <col min="2" max="2" width="70.75" style="1" customWidth="1"/>
    <col min="3" max="4" width="20.33203125" style="1" customWidth="1"/>
    <col min="5" max="5" width="79.1640625" customWidth="1"/>
  </cols>
  <sheetData>
    <row r="1" spans="2:4" ht="18.95" customHeight="1" x14ac:dyDescent="0.3">
      <c r="B1" s="14" t="s">
        <v>3</v>
      </c>
      <c r="C1" s="14"/>
      <c r="D1" s="14"/>
    </row>
    <row r="2" spans="2:4" s="1" customFormat="1" ht="45" x14ac:dyDescent="0.3">
      <c r="B2" s="4" t="s">
        <v>2</v>
      </c>
      <c r="C2" s="6" t="s">
        <v>4</v>
      </c>
      <c r="D2" s="10" t="s">
        <v>5</v>
      </c>
    </row>
    <row r="3" spans="2:4" ht="15" outlineLevel="1" x14ac:dyDescent="0.3">
      <c r="B3" s="3" t="s">
        <v>6</v>
      </c>
      <c r="C3" s="7">
        <f t="shared" ref="C3:C18" si="0">D3*1.2</f>
        <v>50400</v>
      </c>
      <c r="D3" s="11">
        <v>42000</v>
      </c>
    </row>
    <row r="4" spans="2:4" ht="15" outlineLevel="1" x14ac:dyDescent="0.3">
      <c r="B4" s="2" t="s">
        <v>7</v>
      </c>
      <c r="C4" s="7">
        <f t="shared" si="0"/>
        <v>50400</v>
      </c>
      <c r="D4" s="12">
        <v>42000</v>
      </c>
    </row>
    <row r="5" spans="2:4" ht="15" outlineLevel="1" x14ac:dyDescent="0.3">
      <c r="B5" s="2" t="s">
        <v>8</v>
      </c>
      <c r="C5" s="7">
        <f t="shared" si="0"/>
        <v>38880</v>
      </c>
      <c r="D5" s="12">
        <v>32400</v>
      </c>
    </row>
    <row r="6" spans="2:4" ht="15" outlineLevel="1" x14ac:dyDescent="0.3">
      <c r="B6" s="2" t="s">
        <v>9</v>
      </c>
      <c r="C6" s="7">
        <f t="shared" si="0"/>
        <v>38880</v>
      </c>
      <c r="D6" s="12">
        <v>32400</v>
      </c>
    </row>
    <row r="7" spans="2:4" ht="15" outlineLevel="1" x14ac:dyDescent="0.3">
      <c r="B7" s="2" t="s">
        <v>10</v>
      </c>
      <c r="C7" s="7">
        <f t="shared" si="0"/>
        <v>35640</v>
      </c>
      <c r="D7" s="12">
        <v>29700</v>
      </c>
    </row>
    <row r="8" spans="2:4" ht="15" outlineLevel="1" x14ac:dyDescent="0.3">
      <c r="B8" s="2" t="s">
        <v>11</v>
      </c>
      <c r="C8" s="7">
        <f t="shared" si="0"/>
        <v>37872</v>
      </c>
      <c r="D8" s="12">
        <v>31560</v>
      </c>
    </row>
    <row r="9" spans="2:4" ht="15" outlineLevel="1" x14ac:dyDescent="0.3">
      <c r="B9" s="2" t="s">
        <v>12</v>
      </c>
      <c r="C9" s="7">
        <f t="shared" si="0"/>
        <v>20700</v>
      </c>
      <c r="D9" s="12">
        <v>17250</v>
      </c>
    </row>
    <row r="10" spans="2:4" ht="15" outlineLevel="1" x14ac:dyDescent="0.3">
      <c r="B10" s="3" t="s">
        <v>13</v>
      </c>
      <c r="C10" s="7">
        <f>D10*1.2</f>
        <v>194400</v>
      </c>
      <c r="D10" s="11">
        <v>162000</v>
      </c>
    </row>
    <row r="11" spans="2:4" ht="15" outlineLevel="1" x14ac:dyDescent="0.3">
      <c r="B11" s="3" t="s">
        <v>1</v>
      </c>
      <c r="C11" s="7">
        <f>D11*1.2</f>
        <v>18000</v>
      </c>
      <c r="D11" s="11">
        <v>15000</v>
      </c>
    </row>
    <row r="12" spans="2:4" ht="15" outlineLevel="1" x14ac:dyDescent="0.3">
      <c r="B12" s="2" t="s">
        <v>14</v>
      </c>
      <c r="C12" s="8">
        <f>D12*1.2</f>
        <v>12600</v>
      </c>
      <c r="D12" s="12">
        <v>10500</v>
      </c>
    </row>
    <row r="13" spans="2:4" ht="15" outlineLevel="1" x14ac:dyDescent="0.3">
      <c r="B13" s="2" t="s">
        <v>15</v>
      </c>
      <c r="C13" s="7">
        <v>64440</v>
      </c>
      <c r="D13" s="12">
        <v>53700</v>
      </c>
    </row>
    <row r="14" spans="2:4" ht="15" outlineLevel="1" x14ac:dyDescent="0.3">
      <c r="B14" s="2" t="s">
        <v>16</v>
      </c>
      <c r="C14" s="7">
        <v>77760</v>
      </c>
      <c r="D14" s="12">
        <v>64800</v>
      </c>
    </row>
    <row r="15" spans="2:4" ht="15" outlineLevel="1" x14ac:dyDescent="0.3">
      <c r="B15" s="2" t="s">
        <v>0</v>
      </c>
      <c r="C15" s="7">
        <f t="shared" si="0"/>
        <v>100800</v>
      </c>
      <c r="D15" s="12">
        <v>84000</v>
      </c>
    </row>
    <row r="16" spans="2:4" ht="15" outlineLevel="1" x14ac:dyDescent="0.3">
      <c r="B16" s="2" t="s">
        <v>17</v>
      </c>
      <c r="C16" s="7">
        <f t="shared" si="0"/>
        <v>144000</v>
      </c>
      <c r="D16" s="12">
        <v>120000</v>
      </c>
    </row>
    <row r="17" spans="2:4" ht="15" outlineLevel="1" x14ac:dyDescent="0.3">
      <c r="B17" s="5" t="s">
        <v>18</v>
      </c>
      <c r="C17" s="9">
        <f t="shared" si="0"/>
        <v>554400</v>
      </c>
      <c r="D17" s="13">
        <v>462000</v>
      </c>
    </row>
    <row r="18" spans="2:4" ht="15" outlineLevel="1" x14ac:dyDescent="0.3">
      <c r="B18" s="5" t="s">
        <v>19</v>
      </c>
      <c r="C18" s="9">
        <f t="shared" si="0"/>
        <v>158400</v>
      </c>
      <c r="D18" s="13">
        <v>132000</v>
      </c>
    </row>
    <row r="19" spans="2:4" ht="15" x14ac:dyDescent="0.3">
      <c r="B19" s="5" t="s">
        <v>20</v>
      </c>
      <c r="C19" s="9">
        <f>D19*1.2</f>
        <v>48600</v>
      </c>
      <c r="D19" s="13">
        <v>40500</v>
      </c>
    </row>
    <row r="21" spans="2:4" ht="17.649999999999999" x14ac:dyDescent="0.5">
      <c r="B21" s="15" t="s">
        <v>21</v>
      </c>
      <c r="C21" s="15"/>
      <c r="D21" s="15"/>
    </row>
  </sheetData>
  <mergeCells count="2">
    <mergeCell ref="B1:D1"/>
    <mergeCell ref="B21:D21"/>
  </mergeCells>
  <hyperlinks>
    <hyperlink ref="B21:D21" r:id="rId1" display="Как купить по ЗЕЛЁНОЙ ЦЕНЕ уточняйте на сайте "/>
  </hyperlinks>
  <pageMargins left="0.23622047244094491" right="0.23622047244094491" top="0.74803149606299213" bottom="0.74803149606299213" header="0.31496062992125984" footer="0.31496062992125984"/>
  <pageSetup paperSize="9" scale="11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Климова Лариса</dc:creator>
  <cp:lastModifiedBy>Александр Бородкин</cp:lastModifiedBy>
  <cp:lastPrinted>2021-01-22T15:32:59Z</cp:lastPrinted>
  <dcterms:created xsi:type="dcterms:W3CDTF">2021-01-26T13:25:52Z</dcterms:created>
  <dcterms:modified xsi:type="dcterms:W3CDTF">2021-03-04T18:05:55Z</dcterms:modified>
</cp:coreProperties>
</file>