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228" windowHeight="11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74" i="1"/>
  <c r="F114"/>
  <c r="F113"/>
  <c r="F112"/>
  <c r="F111"/>
  <c r="F110"/>
  <c r="F109"/>
  <c r="F108"/>
  <c r="F107"/>
  <c r="F80"/>
  <c r="F38"/>
  <c r="F41"/>
  <c r="F40"/>
  <c r="F39"/>
  <c r="F37"/>
  <c r="F116"/>
  <c r="F105"/>
  <c r="F170"/>
  <c r="F174"/>
  <c r="F173"/>
  <c r="F167"/>
  <c r="F166"/>
  <c r="F162"/>
  <c r="F161"/>
  <c r="F159"/>
  <c r="F158"/>
  <c r="F147"/>
  <c r="F146"/>
  <c r="F186"/>
  <c r="F187"/>
  <c r="F185"/>
  <c r="F184"/>
  <c r="F182"/>
  <c r="F168"/>
  <c r="F164"/>
  <c r="F137"/>
  <c r="F75"/>
  <c r="F81"/>
  <c r="F79"/>
  <c r="F78"/>
  <c r="F77"/>
  <c r="F73"/>
  <c r="F72"/>
  <c r="F71"/>
  <c r="F144"/>
  <c r="F54"/>
  <c r="F117"/>
  <c r="F83"/>
  <c r="F84"/>
  <c r="F85"/>
  <c r="F86"/>
  <c r="F87"/>
  <c r="F88"/>
  <c r="F90"/>
  <c r="F91"/>
  <c r="F92"/>
  <c r="F94"/>
  <c r="F95"/>
  <c r="F96"/>
  <c r="F97"/>
  <c r="F98"/>
  <c r="F99"/>
  <c r="F100"/>
  <c r="F101"/>
  <c r="F103"/>
  <c r="F104"/>
  <c r="F119"/>
  <c r="F120"/>
  <c r="F121"/>
  <c r="F122"/>
  <c r="F123"/>
  <c r="F124"/>
  <c r="F125"/>
  <c r="F126"/>
  <c r="F127"/>
  <c r="F128"/>
  <c r="F130"/>
  <c r="F131"/>
  <c r="F132"/>
  <c r="F133"/>
  <c r="F134"/>
  <c r="F135"/>
  <c r="F139"/>
  <c r="F140"/>
  <c r="F141"/>
  <c r="F142"/>
  <c r="F148"/>
  <c r="F149"/>
  <c r="F151"/>
  <c r="F153"/>
  <c r="F157"/>
  <c r="F163"/>
  <c r="F171"/>
  <c r="F176"/>
  <c r="F177"/>
  <c r="F178"/>
  <c r="F179"/>
  <c r="F180"/>
  <c r="F181"/>
  <c r="F69"/>
  <c r="F68"/>
  <c r="F67"/>
  <c r="F66"/>
  <c r="F65"/>
  <c r="F64"/>
  <c r="F62"/>
  <c r="F61"/>
  <c r="F60"/>
  <c r="F59"/>
  <c r="F58"/>
  <c r="F57"/>
  <c r="F55"/>
  <c r="F53"/>
  <c r="F52"/>
  <c r="F51"/>
  <c r="F50"/>
  <c r="F48"/>
  <c r="F47"/>
  <c r="F46"/>
  <c r="F45"/>
  <c r="F44"/>
  <c r="F43"/>
  <c r="F35"/>
  <c r="F34"/>
  <c r="F33"/>
  <c r="F32"/>
  <c r="F31"/>
  <c r="F30"/>
  <c r="F28"/>
  <c r="F27"/>
  <c r="F26"/>
  <c r="F25"/>
  <c r="F24"/>
  <c r="F23"/>
  <c r="F21"/>
  <c r="F20"/>
  <c r="F19"/>
  <c r="F18"/>
  <c r="F17"/>
  <c r="F16"/>
  <c r="F191" l="1"/>
  <c r="F193" s="1"/>
  <c r="F195" s="1"/>
  <c r="F197" s="1"/>
</calcChain>
</file>

<file path=xl/sharedStrings.xml><?xml version="1.0" encoding="utf-8"?>
<sst xmlns="http://schemas.openxmlformats.org/spreadsheetml/2006/main" count="248" uniqueCount="109">
  <si>
    <t>Фамилия Имя Отчество</t>
  </si>
  <si>
    <t xml:space="preserve">Почтовый индекс </t>
  </si>
  <si>
    <t>Полный адрес</t>
  </si>
  <si>
    <t>Название культуры и сорта</t>
  </si>
  <si>
    <t>Вид посадочного материала</t>
  </si>
  <si>
    <t>Сумма (руб)</t>
  </si>
  <si>
    <t>Яблоня сортовая</t>
  </si>
  <si>
    <t>черенок</t>
  </si>
  <si>
    <t>Яблоня, устойчивая к парше</t>
  </si>
  <si>
    <t>Колонновидная яблоня</t>
  </si>
  <si>
    <t>Стланцевая яблоня</t>
  </si>
  <si>
    <t>Груша сортовая</t>
  </si>
  <si>
    <t>Слива домашняя</t>
  </si>
  <si>
    <t>Слива китайская</t>
  </si>
  <si>
    <t>Стоимость заказа с учетом скидки (руб)</t>
  </si>
  <si>
    <t>Предварительно оплачено:</t>
  </si>
  <si>
    <t>Сумма заказа  (руб)</t>
  </si>
  <si>
    <t>Дата составления заказа</t>
  </si>
  <si>
    <t>заменить отсутствующий сорт равноценным или лучшим по хозяйственным признакам по усмотрению питомника</t>
  </si>
  <si>
    <t>заменить отсутствующий сорт по  выбору заказчика (укажите рядом с выбранным сортом возможную замену)</t>
  </si>
  <si>
    <t>Алыча гибридная или слива русская</t>
  </si>
  <si>
    <t>В случае отсутствия заказанного сорта: (оставьте свой вариант)</t>
  </si>
  <si>
    <t xml:space="preserve">Впишите сумму скидки в ячейку </t>
  </si>
  <si>
    <t>Пожалуйста, удалите строки, в которые Вы ничего не вписали.</t>
  </si>
  <si>
    <t>Коли-чество</t>
  </si>
  <si>
    <t>однолетка</t>
  </si>
  <si>
    <t>Персик</t>
  </si>
  <si>
    <t>Ядреная</t>
  </si>
  <si>
    <t>Красная смородина</t>
  </si>
  <si>
    <t>Малина крупноплодная</t>
  </si>
  <si>
    <t>Малина ремонтантная крупноплодная</t>
  </si>
  <si>
    <t>Айва японская</t>
  </si>
  <si>
    <t>Роза ругоза</t>
  </si>
  <si>
    <t>Декоративные культуры</t>
  </si>
  <si>
    <t>Многолетники</t>
  </si>
  <si>
    <t>Флокс метельчатый</t>
  </si>
  <si>
    <t>Хризантема корейская</t>
  </si>
  <si>
    <t>Фундук - лещина</t>
  </si>
  <si>
    <t>двухлетка</t>
  </si>
  <si>
    <t>саженец</t>
  </si>
  <si>
    <t>Каштан конский</t>
  </si>
  <si>
    <t>Спирея японская</t>
  </si>
  <si>
    <r>
      <t xml:space="preserve">Тел. мобильный / </t>
    </r>
    <r>
      <rPr>
        <b/>
        <sz val="8"/>
        <rFont val="Arial"/>
        <family val="2"/>
        <charset val="204"/>
      </rPr>
      <t xml:space="preserve">(код города) </t>
    </r>
    <r>
      <rPr>
        <b/>
        <sz val="9"/>
        <rFont val="Arial"/>
        <family val="2"/>
        <charset val="204"/>
      </rPr>
      <t xml:space="preserve">дом.  </t>
    </r>
  </si>
  <si>
    <t xml:space="preserve">       Вишня</t>
  </si>
  <si>
    <t xml:space="preserve">       Черешня</t>
  </si>
  <si>
    <t>Адрес электронной почты</t>
  </si>
  <si>
    <t>Сумма скидки: 5 % - постоянным клиентам</t>
  </si>
  <si>
    <t>0,05х(Сумма заказа)</t>
  </si>
  <si>
    <t>саженец однолетка</t>
  </si>
  <si>
    <r>
      <t>на замену отсутствующего сорта не согласен</t>
    </r>
    <r>
      <rPr>
        <b/>
        <sz val="9"/>
        <rFont val="Arial"/>
        <family val="2"/>
        <charset val="204"/>
      </rPr>
      <t xml:space="preserve"> (предоплата не более 80 %)</t>
    </r>
  </si>
  <si>
    <t>Груша новых и редких сортов</t>
  </si>
  <si>
    <t>Смородина черная + Йошта</t>
  </si>
  <si>
    <t>Общая стоимость заказа с учетом накладных расходов (руб)</t>
  </si>
  <si>
    <t>Агавам</t>
  </si>
  <si>
    <t>Бах</t>
  </si>
  <si>
    <t>Mary</t>
  </si>
  <si>
    <t>Swirly burly</t>
  </si>
  <si>
    <t>Prince of Orange</t>
  </si>
  <si>
    <t>Sherbet Cocktail</t>
  </si>
  <si>
    <t>Star Fire</t>
  </si>
  <si>
    <t>Тайна</t>
  </si>
  <si>
    <r>
      <t>Lipstick</t>
    </r>
    <r>
      <rPr>
        <i/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(бордовая)</t>
    </r>
  </si>
  <si>
    <r>
      <t>Аврора</t>
    </r>
    <r>
      <rPr>
        <i/>
        <sz val="8"/>
        <rFont val="Arial"/>
        <family val="2"/>
        <charset val="204"/>
      </rPr>
      <t xml:space="preserve"> (оранжевая)</t>
    </r>
  </si>
  <si>
    <r>
      <t xml:space="preserve">Свемба Карс </t>
    </r>
    <r>
      <rPr>
        <sz val="8"/>
        <rFont val="Arial"/>
        <family val="2"/>
        <charset val="204"/>
      </rPr>
      <t>(желтая)</t>
    </r>
  </si>
  <si>
    <r>
      <t>Умка</t>
    </r>
    <r>
      <rPr>
        <sz val="8.5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(белый помпон)</t>
    </r>
  </si>
  <si>
    <t>Инжир комнатный</t>
  </si>
  <si>
    <t>Ежевика</t>
  </si>
  <si>
    <t>Гордость России</t>
  </si>
  <si>
    <t>Патриция</t>
  </si>
  <si>
    <t>Падишах</t>
  </si>
  <si>
    <t>Сказка</t>
  </si>
  <si>
    <t>Калашник</t>
  </si>
  <si>
    <t>Купчиха</t>
  </si>
  <si>
    <t>Осенняя красавица</t>
  </si>
  <si>
    <t>Диаболо, пурпурнолистный</t>
  </si>
  <si>
    <t>Ауреа, желтолистный</t>
  </si>
  <si>
    <t>Дерен белый</t>
  </si>
  <si>
    <t>Пузыреплодник калинолистный</t>
  </si>
  <si>
    <t>Зеленолистный</t>
  </si>
  <si>
    <t>Обыкновенный, зеленолистный</t>
  </si>
  <si>
    <t>Гушолти, золотистоокаймленный</t>
  </si>
  <si>
    <t>ф. Шпета, серебристоокаймленный</t>
  </si>
  <si>
    <t>Anthony Waterer</t>
  </si>
  <si>
    <t>Gold Flame</t>
  </si>
  <si>
    <t>Shirobana</t>
  </si>
  <si>
    <t>Гортензия метельчатая</t>
  </si>
  <si>
    <t>Tardiva</t>
  </si>
  <si>
    <r>
      <t>Pink</t>
    </r>
    <r>
      <rPr>
        <sz val="8"/>
        <color rgb="FF0000FF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Diamond</t>
    </r>
  </si>
  <si>
    <t>Гортензия древовидная</t>
  </si>
  <si>
    <t>Annabelle</t>
  </si>
  <si>
    <t>Sterilis</t>
  </si>
  <si>
    <t>Белгородский</t>
  </si>
  <si>
    <t>Яблоня новых и редких сортов</t>
  </si>
  <si>
    <t>Заказ на саженцы и черенки плодово-ягодных культур</t>
  </si>
  <si>
    <t>Цена (руб)</t>
  </si>
  <si>
    <t>Зимостойкий Сусова</t>
  </si>
  <si>
    <t>Мечта</t>
  </si>
  <si>
    <t>Яблоня северо-американских сортов</t>
  </si>
  <si>
    <t>Оранжевое чудо</t>
  </si>
  <si>
    <r>
      <t xml:space="preserve">Стоимость комплектации и упаковки - </t>
    </r>
    <r>
      <rPr>
        <b/>
        <sz val="8"/>
        <color rgb="FFFF0000"/>
        <rFont val="Arial"/>
        <family val="2"/>
        <charset val="204"/>
      </rPr>
      <t>бесплатно</t>
    </r>
  </si>
  <si>
    <t>Итого к оплате</t>
  </si>
  <si>
    <t>Виноград</t>
  </si>
  <si>
    <t>Агат донской</t>
  </si>
  <si>
    <t>Кишмиш 342</t>
  </si>
  <si>
    <t>Лора</t>
  </si>
  <si>
    <t>Русбол</t>
  </si>
  <si>
    <t>саженец двухлетка</t>
  </si>
  <si>
    <r>
      <t xml:space="preserve"> на осень 2021 года /</t>
    </r>
    <r>
      <rPr>
        <b/>
        <sz val="10"/>
        <color rgb="FF00B050"/>
        <rFont val="Arial"/>
        <family val="2"/>
        <charset val="204"/>
      </rPr>
      <t xml:space="preserve"> </t>
    </r>
    <r>
      <rPr>
        <b/>
        <sz val="10"/>
        <color rgb="FF008000"/>
        <rFont val="Arial"/>
        <family val="2"/>
        <charset val="204"/>
      </rPr>
      <t>Самовывоз</t>
    </r>
  </si>
  <si>
    <t>Минимальная сумма заказа:   - 1800 руб</t>
  </si>
</sst>
</file>

<file path=xl/styles.xml><?xml version="1.0" encoding="utf-8"?>
<styleSheet xmlns="http://schemas.openxmlformats.org/spreadsheetml/2006/main">
  <numFmts count="1">
    <numFmt numFmtId="164" formatCode="dd/mm/yy"/>
  </numFmts>
  <fonts count="35">
    <font>
      <sz val="10"/>
      <name val="Arial Cyr"/>
      <charset val="204"/>
    </font>
    <font>
      <b/>
      <sz val="9"/>
      <name val="Arial"/>
      <family val="2"/>
    </font>
    <font>
      <sz val="8"/>
      <name val="Arial"/>
      <family val="2"/>
    </font>
    <font>
      <sz val="9"/>
      <name val="Arial Cyr"/>
      <family val="2"/>
      <charset val="204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 Cyr"/>
      <family val="2"/>
      <charset val="204"/>
    </font>
    <font>
      <i/>
      <sz val="8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17"/>
      <name val="Arial"/>
      <family val="2"/>
      <charset val="204"/>
    </font>
    <font>
      <sz val="8"/>
      <color indexed="17"/>
      <name val="Arial"/>
      <family val="2"/>
      <charset val="204"/>
    </font>
    <font>
      <b/>
      <sz val="8"/>
      <color indexed="17"/>
      <name val="Arial"/>
      <family val="2"/>
      <charset val="204"/>
    </font>
    <font>
      <b/>
      <sz val="10"/>
      <color indexed="12"/>
      <name val="Arial"/>
      <family val="2"/>
    </font>
    <font>
      <b/>
      <sz val="9"/>
      <color indexed="16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 Cyr"/>
      <charset val="204"/>
    </font>
    <font>
      <b/>
      <sz val="8"/>
      <color rgb="FF0070C0"/>
      <name val="Arial"/>
      <family val="2"/>
      <charset val="204"/>
    </font>
    <font>
      <i/>
      <sz val="8.5"/>
      <name val="Arial"/>
      <family val="2"/>
      <charset val="204"/>
    </font>
    <font>
      <i/>
      <sz val="8"/>
      <name val="Arial"/>
      <family val="2"/>
      <charset val="204"/>
    </font>
    <font>
      <sz val="8.5"/>
      <name val="Arial"/>
      <family val="2"/>
      <charset val="204"/>
    </font>
    <font>
      <sz val="8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8000"/>
      <name val="Arial"/>
      <family val="2"/>
      <charset val="204"/>
    </font>
    <font>
      <b/>
      <sz val="10"/>
      <color rgb="FF00B050"/>
      <name val="Arial"/>
      <family val="2"/>
      <charset val="204"/>
    </font>
    <font>
      <b/>
      <sz val="10"/>
      <color rgb="FF00800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8"/>
      <color rgb="FF008000"/>
      <name val="Arial"/>
      <family val="2"/>
      <charset val="204"/>
    </font>
    <font>
      <b/>
      <sz val="8"/>
      <color rgb="FFFF0000"/>
      <name val="Arial"/>
      <family val="2"/>
      <charset val="204"/>
    </font>
    <font>
      <u/>
      <sz val="11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vertical="top"/>
    </xf>
    <xf numFmtId="0" fontId="4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164" fontId="6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center"/>
    </xf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12" fillId="0" borderId="1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 indent="1"/>
    </xf>
    <xf numFmtId="4" fontId="12" fillId="0" borderId="7" xfId="0" applyNumberFormat="1" applyFont="1" applyFill="1" applyBorder="1" applyAlignment="1">
      <alignment vertical="center"/>
    </xf>
    <xf numFmtId="4" fontId="20" fillId="0" borderId="4" xfId="0" applyNumberFormat="1" applyFont="1" applyFill="1" applyBorder="1" applyAlignment="1">
      <alignment vertical="center"/>
    </xf>
    <xf numFmtId="0" fontId="19" fillId="0" borderId="8" xfId="0" applyFont="1" applyBorder="1" applyAlignment="1">
      <alignment horizontal="left" indent="1"/>
    </xf>
    <xf numFmtId="0" fontId="2" fillId="0" borderId="0" xfId="0" applyFont="1" applyAlignment="1">
      <alignment vertical="center"/>
    </xf>
    <xf numFmtId="4" fontId="2" fillId="0" borderId="9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vertical="center"/>
    </xf>
    <xf numFmtId="0" fontId="21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4" fontId="22" fillId="0" borderId="4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" fontId="22" fillId="0" borderId="2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Border="1"/>
    <xf numFmtId="0" fontId="19" fillId="0" borderId="4" xfId="0" applyFont="1" applyFill="1" applyBorder="1" applyAlignment="1">
      <alignment horizontal="left" vertical="center"/>
    </xf>
    <xf numFmtId="4" fontId="22" fillId="0" borderId="4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31" fillId="0" borderId="0" xfId="0" applyFont="1" applyAlignment="1">
      <alignment horizontal="center" vertical="center"/>
    </xf>
    <xf numFmtId="4" fontId="32" fillId="0" borderId="4" xfId="0" applyNumberFormat="1" applyFont="1" applyFill="1" applyBorder="1" applyAlignment="1">
      <alignment vertical="center"/>
    </xf>
    <xf numFmtId="4" fontId="32" fillId="0" borderId="2" xfId="0" applyNumberFormat="1" applyFont="1" applyFill="1" applyBorder="1" applyAlignment="1">
      <alignment vertical="center"/>
    </xf>
    <xf numFmtId="0" fontId="34" fillId="0" borderId="0" xfId="1" applyFill="1" applyAlignment="1" applyProtection="1">
      <alignment horizontal="left" vertical="top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8000"/>
      <color rgb="FF5AE73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29"/>
  <sheetViews>
    <sheetView tabSelected="1" view="pageLayout" topLeftCell="A169" zoomScale="110" zoomScaleNormal="115" zoomScalePageLayoutView="110" workbookViewId="0">
      <selection activeCell="C155" sqref="C155"/>
    </sheetView>
  </sheetViews>
  <sheetFormatPr defaultRowHeight="13.2"/>
  <cols>
    <col min="1" max="1" width="5.6640625" customWidth="1"/>
    <col min="2" max="2" width="34.6640625" customWidth="1"/>
    <col min="3" max="3" width="20.6640625" customWidth="1"/>
    <col min="4" max="4" width="7.6640625" customWidth="1"/>
    <col min="5" max="6" width="15.6640625" customWidth="1"/>
  </cols>
  <sheetData>
    <row r="1" spans="1:6" s="41" customFormat="1" ht="12.15" customHeight="1">
      <c r="A1" s="96" t="s">
        <v>93</v>
      </c>
      <c r="B1" s="96"/>
      <c r="C1" s="96"/>
      <c r="D1" s="96"/>
      <c r="E1" s="96"/>
      <c r="F1" s="96"/>
    </row>
    <row r="2" spans="1:6" s="41" customFormat="1">
      <c r="A2" s="96" t="s">
        <v>107</v>
      </c>
      <c r="B2" s="96"/>
      <c r="C2" s="96"/>
      <c r="D2" s="96"/>
      <c r="E2" s="96"/>
      <c r="F2" s="96"/>
    </row>
    <row r="3" spans="1:6" ht="13.8" customHeight="1">
      <c r="A3" s="1"/>
      <c r="B3" s="1"/>
      <c r="C3" s="1"/>
      <c r="D3" s="1"/>
      <c r="E3" s="1"/>
    </row>
    <row r="4" spans="1:6">
      <c r="A4" s="2"/>
      <c r="B4" s="46" t="s">
        <v>0</v>
      </c>
      <c r="C4" s="88"/>
      <c r="D4" s="2"/>
      <c r="E4" s="2"/>
      <c r="F4" s="23"/>
    </row>
    <row r="5" spans="1:6">
      <c r="A5" s="2"/>
      <c r="B5" s="46" t="s">
        <v>1</v>
      </c>
      <c r="C5" s="60"/>
      <c r="D5" s="2"/>
      <c r="E5" s="2"/>
      <c r="F5" s="3"/>
    </row>
    <row r="6" spans="1:6">
      <c r="A6" s="2"/>
      <c r="B6" s="46" t="s">
        <v>2</v>
      </c>
      <c r="C6" s="88"/>
      <c r="D6" s="2"/>
      <c r="E6" s="2"/>
      <c r="F6" s="2"/>
    </row>
    <row r="7" spans="1:6">
      <c r="A7" s="2"/>
      <c r="B7" s="24"/>
      <c r="C7" s="91"/>
      <c r="D7" s="2"/>
      <c r="E7" s="2"/>
      <c r="F7" s="2"/>
    </row>
    <row r="8" spans="1:6" s="41" customFormat="1">
      <c r="A8" s="92"/>
      <c r="B8" s="90"/>
      <c r="C8" s="90"/>
      <c r="D8" s="90"/>
      <c r="E8" s="90"/>
      <c r="F8" s="90"/>
    </row>
    <row r="9" spans="1:6">
      <c r="A9" s="2"/>
      <c r="B9" s="47" t="s">
        <v>42</v>
      </c>
      <c r="C9" s="61"/>
      <c r="D9" s="2"/>
      <c r="E9" s="2"/>
      <c r="F9" s="27"/>
    </row>
    <row r="10" spans="1:6" ht="13.8">
      <c r="A10" s="2"/>
      <c r="B10" s="46" t="s">
        <v>45</v>
      </c>
      <c r="C10" s="95"/>
      <c r="D10" s="2"/>
      <c r="E10" s="2"/>
      <c r="F10" s="3"/>
    </row>
    <row r="11" spans="1:6">
      <c r="A11" s="2"/>
      <c r="B11" s="46"/>
      <c r="C11" s="4"/>
      <c r="D11" s="2"/>
      <c r="E11" s="2"/>
      <c r="F11" s="3"/>
    </row>
    <row r="12" spans="1:6">
      <c r="A12" s="5"/>
      <c r="B12" s="97" t="s">
        <v>108</v>
      </c>
      <c r="C12" s="97"/>
      <c r="D12" s="97"/>
      <c r="E12" s="97"/>
      <c r="F12" s="72"/>
    </row>
    <row r="13" spans="1:6" ht="6.75" customHeight="1">
      <c r="A13" s="5"/>
      <c r="B13" s="2"/>
      <c r="C13" s="2"/>
      <c r="D13" s="2"/>
      <c r="E13" s="2"/>
      <c r="F13" s="2"/>
    </row>
    <row r="14" spans="1:6" ht="24">
      <c r="A14" s="6"/>
      <c r="B14" s="73" t="s">
        <v>3</v>
      </c>
      <c r="C14" s="48" t="s">
        <v>4</v>
      </c>
      <c r="D14" s="48" t="s">
        <v>24</v>
      </c>
      <c r="E14" s="71" t="s">
        <v>94</v>
      </c>
      <c r="F14" s="71" t="s">
        <v>5</v>
      </c>
    </row>
    <row r="15" spans="1:6" s="10" customFormat="1" ht="11.25" customHeight="1">
      <c r="A15" s="7"/>
      <c r="B15" s="89" t="s">
        <v>6</v>
      </c>
      <c r="C15" s="8"/>
      <c r="D15" s="8"/>
      <c r="E15" s="8"/>
      <c r="F15" s="9"/>
    </row>
    <row r="16" spans="1:6" s="10" customFormat="1" ht="10.199999999999999" customHeight="1">
      <c r="A16" s="11"/>
      <c r="B16" s="69"/>
      <c r="C16" s="12" t="s">
        <v>25</v>
      </c>
      <c r="D16" s="12"/>
      <c r="E16" s="93">
        <v>700</v>
      </c>
      <c r="F16" s="13">
        <f t="shared" ref="F16:F69" si="0">D16*E16</f>
        <v>0</v>
      </c>
    </row>
    <row r="17" spans="1:6" s="10" customFormat="1" ht="10.199999999999999" customHeight="1">
      <c r="A17" s="11"/>
      <c r="B17" s="69"/>
      <c r="C17" s="12" t="s">
        <v>25</v>
      </c>
      <c r="D17" s="12"/>
      <c r="E17" s="93">
        <v>700</v>
      </c>
      <c r="F17" s="13">
        <f t="shared" si="0"/>
        <v>0</v>
      </c>
    </row>
    <row r="18" spans="1:6" s="10" customFormat="1" ht="10.199999999999999" customHeight="1">
      <c r="A18" s="11"/>
      <c r="B18" s="69"/>
      <c r="C18" s="12" t="s">
        <v>25</v>
      </c>
      <c r="D18" s="12"/>
      <c r="E18" s="93">
        <v>700</v>
      </c>
      <c r="F18" s="13">
        <f>D18*E18</f>
        <v>0</v>
      </c>
    </row>
    <row r="19" spans="1:6" s="10" customFormat="1" ht="10.199999999999999" customHeight="1">
      <c r="A19" s="11"/>
      <c r="B19" s="69"/>
      <c r="C19" s="12" t="s">
        <v>25</v>
      </c>
      <c r="D19" s="12"/>
      <c r="E19" s="93">
        <v>700</v>
      </c>
      <c r="F19" s="13">
        <f>D19*E19</f>
        <v>0</v>
      </c>
    </row>
    <row r="20" spans="1:6" s="10" customFormat="1" ht="10.199999999999999" customHeight="1">
      <c r="A20" s="11"/>
      <c r="B20" s="69"/>
      <c r="C20" s="12" t="s">
        <v>25</v>
      </c>
      <c r="D20" s="12"/>
      <c r="E20" s="93">
        <v>700</v>
      </c>
      <c r="F20" s="13">
        <f t="shared" si="0"/>
        <v>0</v>
      </c>
    </row>
    <row r="21" spans="1:6" s="10" customFormat="1" ht="10.199999999999999" customHeight="1">
      <c r="A21" s="11"/>
      <c r="B21" s="69"/>
      <c r="C21" s="12" t="s">
        <v>25</v>
      </c>
      <c r="D21" s="12"/>
      <c r="E21" s="93">
        <v>700</v>
      </c>
      <c r="F21" s="13">
        <f t="shared" si="0"/>
        <v>0</v>
      </c>
    </row>
    <row r="22" spans="1:6" s="10" customFormat="1" ht="11.25" customHeight="1">
      <c r="A22" s="7"/>
      <c r="B22" s="76" t="s">
        <v>92</v>
      </c>
      <c r="C22" s="8"/>
      <c r="D22" s="8"/>
      <c r="E22" s="62"/>
      <c r="F22" s="9"/>
    </row>
    <row r="23" spans="1:6" s="10" customFormat="1" ht="9.75" customHeight="1">
      <c r="A23" s="11"/>
      <c r="B23" s="69"/>
      <c r="C23" s="12" t="s">
        <v>25</v>
      </c>
      <c r="D23" s="12"/>
      <c r="E23" s="93">
        <v>700</v>
      </c>
      <c r="F23" s="13">
        <f t="shared" si="0"/>
        <v>0</v>
      </c>
    </row>
    <row r="24" spans="1:6" s="10" customFormat="1" ht="9.75" customHeight="1">
      <c r="A24" s="11"/>
      <c r="B24" s="69"/>
      <c r="C24" s="12" t="s">
        <v>25</v>
      </c>
      <c r="D24" s="12"/>
      <c r="E24" s="93">
        <v>700</v>
      </c>
      <c r="F24" s="13">
        <f t="shared" si="0"/>
        <v>0</v>
      </c>
    </row>
    <row r="25" spans="1:6" s="10" customFormat="1" ht="9.75" customHeight="1">
      <c r="A25" s="11"/>
      <c r="B25" s="69"/>
      <c r="C25" s="12" t="s">
        <v>25</v>
      </c>
      <c r="D25" s="12"/>
      <c r="E25" s="93">
        <v>700</v>
      </c>
      <c r="F25" s="13">
        <f t="shared" si="0"/>
        <v>0</v>
      </c>
    </row>
    <row r="26" spans="1:6" s="10" customFormat="1" ht="9.75" customHeight="1">
      <c r="A26" s="11"/>
      <c r="B26" s="69"/>
      <c r="C26" s="12" t="s">
        <v>25</v>
      </c>
      <c r="D26" s="12"/>
      <c r="E26" s="93">
        <v>700</v>
      </c>
      <c r="F26" s="13">
        <f t="shared" si="0"/>
        <v>0</v>
      </c>
    </row>
    <row r="27" spans="1:6" s="10" customFormat="1" ht="9.75" customHeight="1">
      <c r="A27" s="11"/>
      <c r="B27" s="69"/>
      <c r="C27" s="12" t="s">
        <v>25</v>
      </c>
      <c r="D27" s="12"/>
      <c r="E27" s="93">
        <v>700</v>
      </c>
      <c r="F27" s="13">
        <f t="shared" si="0"/>
        <v>0</v>
      </c>
    </row>
    <row r="28" spans="1:6" s="10" customFormat="1" ht="9.75" customHeight="1">
      <c r="A28" s="11"/>
      <c r="B28" s="69"/>
      <c r="C28" s="12" t="s">
        <v>25</v>
      </c>
      <c r="D28" s="12"/>
      <c r="E28" s="93">
        <v>700</v>
      </c>
      <c r="F28" s="13">
        <f t="shared" si="0"/>
        <v>0</v>
      </c>
    </row>
    <row r="29" spans="1:6" s="10" customFormat="1" ht="11.25" customHeight="1">
      <c r="A29" s="7"/>
      <c r="B29" s="76" t="s">
        <v>8</v>
      </c>
      <c r="C29" s="8"/>
      <c r="D29" s="8"/>
      <c r="E29" s="93"/>
      <c r="F29" s="9"/>
    </row>
    <row r="30" spans="1:6" s="10" customFormat="1" ht="9.75" customHeight="1">
      <c r="A30" s="11"/>
      <c r="B30" s="69"/>
      <c r="C30" s="12" t="s">
        <v>25</v>
      </c>
      <c r="D30" s="12"/>
      <c r="E30" s="93">
        <v>700</v>
      </c>
      <c r="F30" s="13">
        <f t="shared" si="0"/>
        <v>0</v>
      </c>
    </row>
    <row r="31" spans="1:6" s="10" customFormat="1" ht="9.75" customHeight="1">
      <c r="A31" s="11"/>
      <c r="B31" s="69"/>
      <c r="C31" s="12" t="s">
        <v>25</v>
      </c>
      <c r="D31" s="12"/>
      <c r="E31" s="93">
        <v>700</v>
      </c>
      <c r="F31" s="13">
        <f t="shared" si="0"/>
        <v>0</v>
      </c>
    </row>
    <row r="32" spans="1:6" s="10" customFormat="1" ht="9.75" customHeight="1">
      <c r="A32" s="11"/>
      <c r="B32" s="69"/>
      <c r="C32" s="12" t="s">
        <v>25</v>
      </c>
      <c r="D32" s="12"/>
      <c r="E32" s="93">
        <v>700</v>
      </c>
      <c r="F32" s="13">
        <f t="shared" si="0"/>
        <v>0</v>
      </c>
    </row>
    <row r="33" spans="1:6" s="10" customFormat="1" ht="9.75" customHeight="1">
      <c r="A33" s="11"/>
      <c r="B33" s="69"/>
      <c r="C33" s="12" t="s">
        <v>25</v>
      </c>
      <c r="D33" s="12"/>
      <c r="E33" s="93">
        <v>700</v>
      </c>
      <c r="F33" s="13">
        <f t="shared" si="0"/>
        <v>0</v>
      </c>
    </row>
    <row r="34" spans="1:6" s="10" customFormat="1" ht="9.75" customHeight="1">
      <c r="A34" s="11"/>
      <c r="B34" s="69"/>
      <c r="C34" s="12" t="s">
        <v>25</v>
      </c>
      <c r="D34" s="12"/>
      <c r="E34" s="93">
        <v>700</v>
      </c>
      <c r="F34" s="13">
        <f t="shared" si="0"/>
        <v>0</v>
      </c>
    </row>
    <row r="35" spans="1:6" s="10" customFormat="1" ht="9.75" customHeight="1">
      <c r="A35" s="11"/>
      <c r="B35" s="69"/>
      <c r="C35" s="12" t="s">
        <v>25</v>
      </c>
      <c r="D35" s="12"/>
      <c r="E35" s="93">
        <v>700</v>
      </c>
      <c r="F35" s="13">
        <f t="shared" si="0"/>
        <v>0</v>
      </c>
    </row>
    <row r="36" spans="1:6" s="10" customFormat="1" ht="9.75" customHeight="1">
      <c r="A36" s="11"/>
      <c r="B36" s="76" t="s">
        <v>97</v>
      </c>
      <c r="C36" s="22"/>
      <c r="D36" s="22"/>
      <c r="E36" s="93"/>
      <c r="F36" s="16"/>
    </row>
    <row r="37" spans="1:6" s="10" customFormat="1" ht="9.75" customHeight="1">
      <c r="A37" s="11"/>
      <c r="B37" s="69"/>
      <c r="C37" s="12" t="s">
        <v>25</v>
      </c>
      <c r="D37" s="12"/>
      <c r="E37" s="93">
        <v>750</v>
      </c>
      <c r="F37" s="13">
        <f t="shared" ref="F37:F39" si="1">D37*E37</f>
        <v>0</v>
      </c>
    </row>
    <row r="38" spans="1:6" s="10" customFormat="1" ht="9.75" customHeight="1">
      <c r="A38" s="11"/>
      <c r="B38" s="69"/>
      <c r="C38" s="12" t="s">
        <v>25</v>
      </c>
      <c r="D38" s="12"/>
      <c r="E38" s="93">
        <v>750</v>
      </c>
      <c r="F38" s="13">
        <f>D38*E38</f>
        <v>0</v>
      </c>
    </row>
    <row r="39" spans="1:6" s="10" customFormat="1" ht="9.75" customHeight="1">
      <c r="A39" s="11"/>
      <c r="B39" s="69"/>
      <c r="C39" s="12" t="s">
        <v>25</v>
      </c>
      <c r="D39" s="12"/>
      <c r="E39" s="93">
        <v>750</v>
      </c>
      <c r="F39" s="13">
        <f t="shared" si="1"/>
        <v>0</v>
      </c>
    </row>
    <row r="40" spans="1:6" s="10" customFormat="1" ht="9.75" customHeight="1">
      <c r="A40" s="11"/>
      <c r="B40" s="69"/>
      <c r="C40" s="12" t="s">
        <v>25</v>
      </c>
      <c r="D40" s="12"/>
      <c r="E40" s="93">
        <v>750</v>
      </c>
      <c r="F40" s="13">
        <f t="shared" ref="F40:F41" si="2">D40*E40</f>
        <v>0</v>
      </c>
    </row>
    <row r="41" spans="1:6" s="10" customFormat="1" ht="9.75" customHeight="1">
      <c r="A41" s="11"/>
      <c r="B41" s="69"/>
      <c r="C41" s="12" t="s">
        <v>25</v>
      </c>
      <c r="D41" s="12"/>
      <c r="E41" s="93">
        <v>750</v>
      </c>
      <c r="F41" s="13">
        <f t="shared" si="2"/>
        <v>0</v>
      </c>
    </row>
    <row r="42" spans="1:6" s="10" customFormat="1" ht="11.25" customHeight="1">
      <c r="A42" s="7"/>
      <c r="B42" s="76" t="s">
        <v>9</v>
      </c>
      <c r="C42" s="8"/>
      <c r="D42" s="8"/>
      <c r="E42" s="8"/>
      <c r="F42" s="9"/>
    </row>
    <row r="43" spans="1:6" s="10" customFormat="1" ht="10.199999999999999" customHeight="1">
      <c r="A43" s="11"/>
      <c r="B43" s="69"/>
      <c r="C43" s="12" t="s">
        <v>25</v>
      </c>
      <c r="D43" s="12"/>
      <c r="E43" s="93">
        <v>700</v>
      </c>
      <c r="F43" s="13">
        <f t="shared" si="0"/>
        <v>0</v>
      </c>
    </row>
    <row r="44" spans="1:6" s="10" customFormat="1" ht="10.199999999999999" customHeight="1">
      <c r="A44" s="11"/>
      <c r="B44" s="69"/>
      <c r="C44" s="12" t="s">
        <v>25</v>
      </c>
      <c r="D44" s="12"/>
      <c r="E44" s="93">
        <v>700</v>
      </c>
      <c r="F44" s="13">
        <f t="shared" si="0"/>
        <v>0</v>
      </c>
    </row>
    <row r="45" spans="1:6" s="10" customFormat="1" ht="10.199999999999999" customHeight="1">
      <c r="A45" s="11"/>
      <c r="B45" s="69"/>
      <c r="C45" s="12" t="s">
        <v>25</v>
      </c>
      <c r="D45" s="12"/>
      <c r="E45" s="93">
        <v>700</v>
      </c>
      <c r="F45" s="13">
        <f t="shared" si="0"/>
        <v>0</v>
      </c>
    </row>
    <row r="46" spans="1:6" s="10" customFormat="1" ht="10.199999999999999" customHeight="1">
      <c r="A46" s="11"/>
      <c r="B46" s="69"/>
      <c r="C46" s="12" t="s">
        <v>25</v>
      </c>
      <c r="D46" s="12"/>
      <c r="E46" s="93">
        <v>700</v>
      </c>
      <c r="F46" s="13">
        <f t="shared" si="0"/>
        <v>0</v>
      </c>
    </row>
    <row r="47" spans="1:6" s="10" customFormat="1" ht="10.199999999999999" customHeight="1">
      <c r="A47" s="11"/>
      <c r="B47" s="69"/>
      <c r="C47" s="12" t="s">
        <v>25</v>
      </c>
      <c r="D47" s="12"/>
      <c r="E47" s="93">
        <v>700</v>
      </c>
      <c r="F47" s="13">
        <f t="shared" si="0"/>
        <v>0</v>
      </c>
    </row>
    <row r="48" spans="1:6" s="10" customFormat="1" ht="10.199999999999999" customHeight="1">
      <c r="A48" s="11"/>
      <c r="B48" s="69"/>
      <c r="C48" s="12" t="s">
        <v>25</v>
      </c>
      <c r="D48" s="12"/>
      <c r="E48" s="93">
        <v>700</v>
      </c>
      <c r="F48" s="13">
        <f t="shared" si="0"/>
        <v>0</v>
      </c>
    </row>
    <row r="49" spans="1:6" s="10" customFormat="1" ht="11.25" customHeight="1">
      <c r="A49" s="7"/>
      <c r="B49" s="76" t="s">
        <v>10</v>
      </c>
      <c r="C49" s="8"/>
      <c r="D49" s="8"/>
      <c r="E49" s="93"/>
      <c r="F49" s="9"/>
    </row>
    <row r="50" spans="1:6" s="10" customFormat="1" ht="9.75" customHeight="1">
      <c r="A50" s="11"/>
      <c r="B50" s="69"/>
      <c r="C50" s="12" t="s">
        <v>25</v>
      </c>
      <c r="D50" s="12"/>
      <c r="E50" s="93">
        <v>700</v>
      </c>
      <c r="F50" s="13">
        <f t="shared" si="0"/>
        <v>0</v>
      </c>
    </row>
    <row r="51" spans="1:6" s="10" customFormat="1" ht="9.75" customHeight="1">
      <c r="A51" s="11"/>
      <c r="B51" s="69"/>
      <c r="C51" s="12" t="s">
        <v>25</v>
      </c>
      <c r="D51" s="12"/>
      <c r="E51" s="93">
        <v>700</v>
      </c>
      <c r="F51" s="13">
        <f t="shared" si="0"/>
        <v>0</v>
      </c>
    </row>
    <row r="52" spans="1:6" s="10" customFormat="1" ht="10.199999999999999" customHeight="1">
      <c r="A52" s="11"/>
      <c r="B52" s="69"/>
      <c r="C52" s="12" t="s">
        <v>25</v>
      </c>
      <c r="D52" s="12"/>
      <c r="E52" s="93">
        <v>700</v>
      </c>
      <c r="F52" s="13">
        <f t="shared" si="0"/>
        <v>0</v>
      </c>
    </row>
    <row r="53" spans="1:6" s="10" customFormat="1" ht="10.199999999999999" customHeight="1">
      <c r="A53" s="11"/>
      <c r="B53" s="69"/>
      <c r="C53" s="12" t="s">
        <v>25</v>
      </c>
      <c r="D53" s="12"/>
      <c r="E53" s="93">
        <v>700</v>
      </c>
      <c r="F53" s="13">
        <f t="shared" si="0"/>
        <v>0</v>
      </c>
    </row>
    <row r="54" spans="1:6" s="10" customFormat="1" ht="10.199999999999999" customHeight="1">
      <c r="A54" s="11"/>
      <c r="B54" s="69"/>
      <c r="C54" s="12" t="s">
        <v>25</v>
      </c>
      <c r="D54" s="12"/>
      <c r="E54" s="93">
        <v>700</v>
      </c>
      <c r="F54" s="13">
        <f t="shared" si="0"/>
        <v>0</v>
      </c>
    </row>
    <row r="55" spans="1:6" s="10" customFormat="1" ht="10.199999999999999" customHeight="1">
      <c r="A55" s="11"/>
      <c r="B55" s="69"/>
      <c r="C55" s="12" t="s">
        <v>25</v>
      </c>
      <c r="D55" s="12"/>
      <c r="E55" s="93">
        <v>700</v>
      </c>
      <c r="F55" s="13">
        <f t="shared" si="0"/>
        <v>0</v>
      </c>
    </row>
    <row r="56" spans="1:6" s="10" customFormat="1" ht="11.25" customHeight="1">
      <c r="A56" s="7"/>
      <c r="B56" s="76" t="s">
        <v>11</v>
      </c>
      <c r="C56" s="8"/>
      <c r="D56" s="8"/>
      <c r="E56" s="93"/>
      <c r="F56" s="9"/>
    </row>
    <row r="57" spans="1:6" s="10" customFormat="1" ht="10.199999999999999" customHeight="1">
      <c r="A57" s="11"/>
      <c r="B57" s="69"/>
      <c r="C57" s="12" t="s">
        <v>25</v>
      </c>
      <c r="D57" s="12"/>
      <c r="E57" s="93">
        <v>700</v>
      </c>
      <c r="F57" s="13">
        <f t="shared" si="0"/>
        <v>0</v>
      </c>
    </row>
    <row r="58" spans="1:6" s="10" customFormat="1" ht="10.199999999999999" customHeight="1">
      <c r="A58" s="11"/>
      <c r="B58" s="69"/>
      <c r="C58" s="12" t="s">
        <v>25</v>
      </c>
      <c r="D58" s="12"/>
      <c r="E58" s="93">
        <v>700</v>
      </c>
      <c r="F58" s="13">
        <f t="shared" si="0"/>
        <v>0</v>
      </c>
    </row>
    <row r="59" spans="1:6" s="10" customFormat="1" ht="10.199999999999999" customHeight="1">
      <c r="A59" s="11"/>
      <c r="B59" s="69"/>
      <c r="C59" s="12" t="s">
        <v>25</v>
      </c>
      <c r="D59" s="12"/>
      <c r="E59" s="93">
        <v>700</v>
      </c>
      <c r="F59" s="13">
        <f>D59*E59</f>
        <v>0</v>
      </c>
    </row>
    <row r="60" spans="1:6" s="10" customFormat="1" ht="10.199999999999999" customHeight="1">
      <c r="A60" s="11"/>
      <c r="B60" s="69"/>
      <c r="C60" s="12" t="s">
        <v>25</v>
      </c>
      <c r="D60" s="12"/>
      <c r="E60" s="93">
        <v>700</v>
      </c>
      <c r="F60" s="13">
        <f>D60*E60</f>
        <v>0</v>
      </c>
    </row>
    <row r="61" spans="1:6" s="10" customFormat="1" ht="10.199999999999999" customHeight="1">
      <c r="A61" s="11"/>
      <c r="B61" s="69"/>
      <c r="C61" s="12" t="s">
        <v>25</v>
      </c>
      <c r="D61" s="12"/>
      <c r="E61" s="93">
        <v>700</v>
      </c>
      <c r="F61" s="13">
        <f t="shared" si="0"/>
        <v>0</v>
      </c>
    </row>
    <row r="62" spans="1:6" s="10" customFormat="1" ht="10.199999999999999" customHeight="1">
      <c r="A62" s="11"/>
      <c r="B62" s="69"/>
      <c r="C62" s="12" t="s">
        <v>25</v>
      </c>
      <c r="D62" s="12"/>
      <c r="E62" s="93">
        <v>700</v>
      </c>
      <c r="F62" s="13">
        <f t="shared" si="0"/>
        <v>0</v>
      </c>
    </row>
    <row r="63" spans="1:6" s="10" customFormat="1" ht="11.25" customHeight="1">
      <c r="A63" s="7"/>
      <c r="B63" s="76" t="s">
        <v>50</v>
      </c>
      <c r="C63" s="8"/>
      <c r="D63" s="8"/>
      <c r="E63" s="93"/>
      <c r="F63" s="9"/>
    </row>
    <row r="64" spans="1:6" s="10" customFormat="1" ht="10.199999999999999" customHeight="1">
      <c r="A64" s="11"/>
      <c r="B64" s="69"/>
      <c r="C64" s="12" t="s">
        <v>25</v>
      </c>
      <c r="D64" s="12"/>
      <c r="E64" s="93">
        <v>700</v>
      </c>
      <c r="F64" s="13">
        <f t="shared" si="0"/>
        <v>0</v>
      </c>
    </row>
    <row r="65" spans="1:6" s="10" customFormat="1" ht="10.199999999999999" customHeight="1">
      <c r="A65" s="11"/>
      <c r="B65" s="69"/>
      <c r="C65" s="12" t="s">
        <v>25</v>
      </c>
      <c r="D65" s="12"/>
      <c r="E65" s="93">
        <v>700</v>
      </c>
      <c r="F65" s="13">
        <f t="shared" si="0"/>
        <v>0</v>
      </c>
    </row>
    <row r="66" spans="1:6" s="10" customFormat="1" ht="10.199999999999999" customHeight="1">
      <c r="A66" s="11"/>
      <c r="B66" s="69"/>
      <c r="C66" s="12" t="s">
        <v>25</v>
      </c>
      <c r="D66" s="12"/>
      <c r="E66" s="93">
        <v>700</v>
      </c>
      <c r="F66" s="13">
        <f t="shared" si="0"/>
        <v>0</v>
      </c>
    </row>
    <row r="67" spans="1:6" s="10" customFormat="1" ht="10.199999999999999" customHeight="1">
      <c r="A67" s="11"/>
      <c r="B67" s="69"/>
      <c r="C67" s="12" t="s">
        <v>25</v>
      </c>
      <c r="D67" s="12"/>
      <c r="E67" s="93">
        <v>700</v>
      </c>
      <c r="F67" s="13">
        <f t="shared" si="0"/>
        <v>0</v>
      </c>
    </row>
    <row r="68" spans="1:6" s="10" customFormat="1" ht="10.199999999999999" customHeight="1">
      <c r="A68" s="11"/>
      <c r="B68" s="69"/>
      <c r="C68" s="12" t="s">
        <v>25</v>
      </c>
      <c r="D68" s="12"/>
      <c r="E68" s="93">
        <v>700</v>
      </c>
      <c r="F68" s="13">
        <f t="shared" si="0"/>
        <v>0</v>
      </c>
    </row>
    <row r="69" spans="1:6" s="10" customFormat="1" ht="10.199999999999999" customHeight="1">
      <c r="A69" s="11"/>
      <c r="B69" s="69"/>
      <c r="C69" s="12" t="s">
        <v>25</v>
      </c>
      <c r="D69" s="12"/>
      <c r="E69" s="93">
        <v>700</v>
      </c>
      <c r="F69" s="13">
        <f t="shared" si="0"/>
        <v>0</v>
      </c>
    </row>
    <row r="70" spans="1:6" s="10" customFormat="1" ht="10.199999999999999" customHeight="1">
      <c r="A70" s="11"/>
      <c r="B70" s="76" t="s">
        <v>43</v>
      </c>
      <c r="C70" s="22"/>
      <c r="D70" s="22"/>
      <c r="E70" s="93"/>
      <c r="F70" s="16"/>
    </row>
    <row r="71" spans="1:6" s="10" customFormat="1" ht="10.199999999999999" customHeight="1">
      <c r="A71" s="11"/>
      <c r="B71" s="74"/>
      <c r="C71" s="12" t="s">
        <v>25</v>
      </c>
      <c r="D71" s="12"/>
      <c r="E71" s="93">
        <v>750</v>
      </c>
      <c r="F71" s="16">
        <f>D71*E71</f>
        <v>0</v>
      </c>
    </row>
    <row r="72" spans="1:6" s="10" customFormat="1" ht="10.199999999999999" customHeight="1">
      <c r="A72" s="11"/>
      <c r="B72" s="74"/>
      <c r="C72" s="12" t="s">
        <v>25</v>
      </c>
      <c r="D72" s="12"/>
      <c r="E72" s="93">
        <v>750</v>
      </c>
      <c r="F72" s="16">
        <f>D72*E72</f>
        <v>0</v>
      </c>
    </row>
    <row r="73" spans="1:6" s="10" customFormat="1" ht="10.199999999999999" customHeight="1">
      <c r="A73" s="11"/>
      <c r="B73" s="74"/>
      <c r="C73" s="12" t="s">
        <v>25</v>
      </c>
      <c r="D73" s="12"/>
      <c r="E73" s="93">
        <v>750</v>
      </c>
      <c r="F73" s="16">
        <f>D73*E73</f>
        <v>0</v>
      </c>
    </row>
    <row r="74" spans="1:6" s="10" customFormat="1" ht="10.199999999999999" customHeight="1">
      <c r="A74" s="11"/>
      <c r="B74" s="74"/>
      <c r="C74" s="12" t="s">
        <v>25</v>
      </c>
      <c r="D74" s="12"/>
      <c r="E74" s="93">
        <v>750</v>
      </c>
      <c r="F74" s="16">
        <f>D74*E74</f>
        <v>0</v>
      </c>
    </row>
    <row r="75" spans="1:6" s="10" customFormat="1" ht="10.199999999999999" customHeight="1">
      <c r="A75" s="11"/>
      <c r="B75" s="74"/>
      <c r="C75" s="12" t="s">
        <v>25</v>
      </c>
      <c r="D75" s="12"/>
      <c r="E75" s="93">
        <v>750</v>
      </c>
      <c r="F75" s="16">
        <f>D75*E75</f>
        <v>0</v>
      </c>
    </row>
    <row r="76" spans="1:6" s="10" customFormat="1" ht="10.199999999999999" customHeight="1">
      <c r="A76" s="11"/>
      <c r="B76" s="76" t="s">
        <v>44</v>
      </c>
      <c r="C76" s="22"/>
      <c r="D76" s="22"/>
      <c r="E76" s="93"/>
      <c r="F76" s="16"/>
    </row>
    <row r="77" spans="1:6" s="10" customFormat="1" ht="10.199999999999999" customHeight="1">
      <c r="A77" s="11"/>
      <c r="B77" s="74"/>
      <c r="C77" s="12" t="s">
        <v>25</v>
      </c>
      <c r="D77" s="12"/>
      <c r="E77" s="93">
        <v>750</v>
      </c>
      <c r="F77" s="16">
        <f>D77*E77</f>
        <v>0</v>
      </c>
    </row>
    <row r="78" spans="1:6" s="10" customFormat="1" ht="10.199999999999999" customHeight="1">
      <c r="A78" s="11"/>
      <c r="B78" s="74"/>
      <c r="C78" s="12" t="s">
        <v>25</v>
      </c>
      <c r="D78" s="12"/>
      <c r="E78" s="93">
        <v>750</v>
      </c>
      <c r="F78" s="16">
        <f>D78*E78</f>
        <v>0</v>
      </c>
    </row>
    <row r="79" spans="1:6" s="10" customFormat="1" ht="10.199999999999999" customHeight="1">
      <c r="A79" s="11"/>
      <c r="B79" s="74"/>
      <c r="C79" s="12" t="s">
        <v>25</v>
      </c>
      <c r="D79" s="12"/>
      <c r="E79" s="93">
        <v>750</v>
      </c>
      <c r="F79" s="16">
        <f>D79*E79</f>
        <v>0</v>
      </c>
    </row>
    <row r="80" spans="1:6" s="10" customFormat="1" ht="10.199999999999999" customHeight="1">
      <c r="A80" s="11"/>
      <c r="B80" s="74"/>
      <c r="C80" s="12" t="s">
        <v>25</v>
      </c>
      <c r="D80" s="12"/>
      <c r="E80" s="93">
        <v>750</v>
      </c>
      <c r="F80" s="16">
        <f>D80*E80</f>
        <v>0</v>
      </c>
    </row>
    <row r="81" spans="1:6" s="10" customFormat="1" ht="10.199999999999999" customHeight="1">
      <c r="A81" s="11"/>
      <c r="B81" s="74"/>
      <c r="C81" s="12" t="s">
        <v>25</v>
      </c>
      <c r="D81" s="12"/>
      <c r="E81" s="93">
        <v>750</v>
      </c>
      <c r="F81" s="16">
        <f>D81*E81</f>
        <v>0</v>
      </c>
    </row>
    <row r="82" spans="1:6" s="10" customFormat="1" ht="11.25" customHeight="1">
      <c r="A82" s="7"/>
      <c r="B82" s="76" t="s">
        <v>12</v>
      </c>
      <c r="C82" s="8"/>
      <c r="D82" s="8"/>
      <c r="E82" s="93"/>
      <c r="F82" s="9"/>
    </row>
    <row r="83" spans="1:6" s="10" customFormat="1" ht="10.199999999999999" customHeight="1">
      <c r="A83" s="11"/>
      <c r="B83" s="69"/>
      <c r="C83" s="12" t="s">
        <v>25</v>
      </c>
      <c r="D83" s="12"/>
      <c r="E83" s="93">
        <v>700</v>
      </c>
      <c r="F83" s="13">
        <f t="shared" ref="F83:F135" si="3">D83*E83</f>
        <v>0</v>
      </c>
    </row>
    <row r="84" spans="1:6" s="10" customFormat="1" ht="10.199999999999999" customHeight="1">
      <c r="A84" s="11"/>
      <c r="B84" s="69"/>
      <c r="C84" s="12" t="s">
        <v>25</v>
      </c>
      <c r="D84" s="12"/>
      <c r="E84" s="93">
        <v>700</v>
      </c>
      <c r="F84" s="13">
        <f t="shared" si="3"/>
        <v>0</v>
      </c>
    </row>
    <row r="85" spans="1:6" s="10" customFormat="1" ht="10.199999999999999" customHeight="1">
      <c r="A85" s="11"/>
      <c r="B85" s="69"/>
      <c r="C85" s="12" t="s">
        <v>25</v>
      </c>
      <c r="D85" s="12"/>
      <c r="E85" s="93">
        <v>700</v>
      </c>
      <c r="F85" s="13">
        <f t="shared" si="3"/>
        <v>0</v>
      </c>
    </row>
    <row r="86" spans="1:6" s="10" customFormat="1" ht="10.199999999999999" customHeight="1">
      <c r="A86" s="11"/>
      <c r="B86" s="69"/>
      <c r="C86" s="12" t="s">
        <v>25</v>
      </c>
      <c r="D86" s="12"/>
      <c r="E86" s="93">
        <v>700</v>
      </c>
      <c r="F86" s="13">
        <f t="shared" si="3"/>
        <v>0</v>
      </c>
    </row>
    <row r="87" spans="1:6" s="10" customFormat="1" ht="10.199999999999999" customHeight="1">
      <c r="A87" s="11"/>
      <c r="B87" s="69"/>
      <c r="C87" s="12" t="s">
        <v>25</v>
      </c>
      <c r="D87" s="12"/>
      <c r="E87" s="93">
        <v>700</v>
      </c>
      <c r="F87" s="13">
        <f t="shared" si="3"/>
        <v>0</v>
      </c>
    </row>
    <row r="88" spans="1:6" s="10" customFormat="1" ht="11.25" customHeight="1">
      <c r="A88" s="11"/>
      <c r="B88" s="69"/>
      <c r="C88" s="12" t="s">
        <v>25</v>
      </c>
      <c r="D88" s="12"/>
      <c r="E88" s="93">
        <v>700</v>
      </c>
      <c r="F88" s="13">
        <f t="shared" si="3"/>
        <v>0</v>
      </c>
    </row>
    <row r="89" spans="1:6" s="10" customFormat="1" ht="11.25" customHeight="1">
      <c r="A89" s="7"/>
      <c r="B89" s="76" t="s">
        <v>13</v>
      </c>
      <c r="C89" s="8"/>
      <c r="D89" s="8"/>
      <c r="E89" s="93"/>
      <c r="F89" s="9"/>
    </row>
    <row r="90" spans="1:6" s="10" customFormat="1" ht="10.199999999999999" customHeight="1">
      <c r="A90" s="11"/>
      <c r="B90" s="69"/>
      <c r="C90" s="12" t="s">
        <v>25</v>
      </c>
      <c r="D90" s="12"/>
      <c r="E90" s="93">
        <v>700</v>
      </c>
      <c r="F90" s="13">
        <f t="shared" si="3"/>
        <v>0</v>
      </c>
    </row>
    <row r="91" spans="1:6" s="10" customFormat="1" ht="10.199999999999999" customHeight="1">
      <c r="A91" s="11"/>
      <c r="B91" s="69"/>
      <c r="C91" s="12" t="s">
        <v>25</v>
      </c>
      <c r="D91" s="12"/>
      <c r="E91" s="93">
        <v>700</v>
      </c>
      <c r="F91" s="13">
        <f t="shared" si="3"/>
        <v>0</v>
      </c>
    </row>
    <row r="92" spans="1:6" s="10" customFormat="1" ht="10.199999999999999" customHeight="1">
      <c r="A92" s="11"/>
      <c r="B92" s="69"/>
      <c r="C92" s="12" t="s">
        <v>25</v>
      </c>
      <c r="D92" s="12"/>
      <c r="E92" s="93">
        <v>700</v>
      </c>
      <c r="F92" s="13">
        <f t="shared" si="3"/>
        <v>0</v>
      </c>
    </row>
    <row r="93" spans="1:6" s="10" customFormat="1" ht="11.25" customHeight="1">
      <c r="A93" s="7"/>
      <c r="B93" s="76" t="s">
        <v>20</v>
      </c>
      <c r="C93" s="8"/>
      <c r="D93" s="8"/>
      <c r="E93" s="93"/>
      <c r="F93" s="9"/>
    </row>
    <row r="94" spans="1:6" s="10" customFormat="1" ht="10.199999999999999" customHeight="1">
      <c r="A94" s="11"/>
      <c r="B94" s="69"/>
      <c r="C94" s="12" t="s">
        <v>25</v>
      </c>
      <c r="D94" s="12"/>
      <c r="E94" s="93">
        <v>700</v>
      </c>
      <c r="F94" s="13">
        <f t="shared" si="3"/>
        <v>0</v>
      </c>
    </row>
    <row r="95" spans="1:6" s="10" customFormat="1" ht="10.199999999999999" customHeight="1">
      <c r="A95" s="11"/>
      <c r="B95" s="69"/>
      <c r="C95" s="12" t="s">
        <v>25</v>
      </c>
      <c r="D95" s="12"/>
      <c r="E95" s="93">
        <v>700</v>
      </c>
      <c r="F95" s="13">
        <f t="shared" si="3"/>
        <v>0</v>
      </c>
    </row>
    <row r="96" spans="1:6" s="10" customFormat="1" ht="10.199999999999999" customHeight="1">
      <c r="A96" s="11"/>
      <c r="B96" s="69"/>
      <c r="C96" s="12" t="s">
        <v>25</v>
      </c>
      <c r="D96" s="12"/>
      <c r="E96" s="93">
        <v>700</v>
      </c>
      <c r="F96" s="13">
        <f>D96*E96</f>
        <v>0</v>
      </c>
    </row>
    <row r="97" spans="1:6" s="10" customFormat="1" ht="10.199999999999999" customHeight="1">
      <c r="A97" s="11"/>
      <c r="B97" s="69"/>
      <c r="C97" s="12" t="s">
        <v>25</v>
      </c>
      <c r="D97" s="12"/>
      <c r="E97" s="93">
        <v>700</v>
      </c>
      <c r="F97" s="13">
        <f>D97*E97</f>
        <v>0</v>
      </c>
    </row>
    <row r="98" spans="1:6" s="10" customFormat="1" ht="10.199999999999999" customHeight="1">
      <c r="A98" s="11"/>
      <c r="B98" s="69"/>
      <c r="C98" s="12" t="s">
        <v>25</v>
      </c>
      <c r="D98" s="12"/>
      <c r="E98" s="93">
        <v>700</v>
      </c>
      <c r="F98" s="13">
        <f>D98*E98</f>
        <v>0</v>
      </c>
    </row>
    <row r="99" spans="1:6" s="10" customFormat="1" ht="10.199999999999999" customHeight="1">
      <c r="A99" s="11"/>
      <c r="B99" s="69"/>
      <c r="C99" s="12" t="s">
        <v>25</v>
      </c>
      <c r="D99" s="12"/>
      <c r="E99" s="93">
        <v>700</v>
      </c>
      <c r="F99" s="13">
        <f t="shared" si="3"/>
        <v>0</v>
      </c>
    </row>
    <row r="100" spans="1:6" s="10" customFormat="1" ht="10.199999999999999" customHeight="1">
      <c r="A100" s="11"/>
      <c r="B100" s="69"/>
      <c r="C100" s="12" t="s">
        <v>25</v>
      </c>
      <c r="D100" s="12"/>
      <c r="E100" s="93">
        <v>700</v>
      </c>
      <c r="F100" s="13">
        <f t="shared" si="3"/>
        <v>0</v>
      </c>
    </row>
    <row r="101" spans="1:6" s="10" customFormat="1" ht="10.199999999999999" customHeight="1">
      <c r="A101" s="11"/>
      <c r="B101" s="69"/>
      <c r="C101" s="12" t="s">
        <v>25</v>
      </c>
      <c r="D101" s="12"/>
      <c r="E101" s="93">
        <v>700</v>
      </c>
      <c r="F101" s="13">
        <f t="shared" si="3"/>
        <v>0</v>
      </c>
    </row>
    <row r="102" spans="1:6" s="10" customFormat="1" ht="11.25" customHeight="1">
      <c r="A102" s="7"/>
      <c r="B102" s="76" t="s">
        <v>26</v>
      </c>
      <c r="C102" s="8"/>
      <c r="D102" s="8"/>
      <c r="E102" s="93"/>
      <c r="F102" s="9"/>
    </row>
    <row r="103" spans="1:6" s="10" customFormat="1" ht="10.199999999999999" customHeight="1">
      <c r="A103" s="11"/>
      <c r="B103" s="69" t="s">
        <v>91</v>
      </c>
      <c r="C103" s="12" t="s">
        <v>25</v>
      </c>
      <c r="D103" s="12"/>
      <c r="E103" s="93">
        <v>800</v>
      </c>
      <c r="F103" s="13">
        <f t="shared" si="3"/>
        <v>0</v>
      </c>
    </row>
    <row r="104" spans="1:6" s="10" customFormat="1" ht="10.199999999999999" customHeight="1">
      <c r="A104" s="11"/>
      <c r="B104" s="69" t="s">
        <v>95</v>
      </c>
      <c r="C104" s="12" t="s">
        <v>25</v>
      </c>
      <c r="D104" s="12"/>
      <c r="E104" s="93">
        <v>800</v>
      </c>
      <c r="F104" s="13">
        <f t="shared" si="3"/>
        <v>0</v>
      </c>
    </row>
    <row r="105" spans="1:6" s="10" customFormat="1" ht="10.199999999999999" customHeight="1">
      <c r="A105" s="11"/>
      <c r="B105" s="69" t="s">
        <v>96</v>
      </c>
      <c r="C105" s="12" t="s">
        <v>25</v>
      </c>
      <c r="D105" s="12"/>
      <c r="E105" s="93">
        <v>800</v>
      </c>
      <c r="F105" s="13">
        <f>D105*E105</f>
        <v>0</v>
      </c>
    </row>
    <row r="106" spans="1:6" s="10" customFormat="1" ht="10.199999999999999" customHeight="1">
      <c r="A106" s="11"/>
      <c r="B106" s="76" t="s">
        <v>101</v>
      </c>
      <c r="C106" s="22"/>
      <c r="D106" s="22"/>
      <c r="E106" s="94"/>
      <c r="F106" s="16"/>
    </row>
    <row r="107" spans="1:6" s="10" customFormat="1" ht="10.199999999999999" customHeight="1">
      <c r="A107" s="11"/>
      <c r="B107" s="69" t="s">
        <v>102</v>
      </c>
      <c r="C107" s="12" t="s">
        <v>48</v>
      </c>
      <c r="D107" s="12"/>
      <c r="E107" s="62">
        <v>350</v>
      </c>
      <c r="F107" s="13">
        <f t="shared" si="3"/>
        <v>0</v>
      </c>
    </row>
    <row r="108" spans="1:6" s="10" customFormat="1" ht="10.199999999999999" customHeight="1">
      <c r="A108" s="11"/>
      <c r="B108" s="69" t="s">
        <v>103</v>
      </c>
      <c r="C108" s="12" t="s">
        <v>48</v>
      </c>
      <c r="D108" s="12"/>
      <c r="E108" s="62">
        <v>350</v>
      </c>
      <c r="F108" s="13">
        <f t="shared" si="3"/>
        <v>0</v>
      </c>
    </row>
    <row r="109" spans="1:6" s="10" customFormat="1" ht="10.199999999999999" customHeight="1">
      <c r="A109" s="11"/>
      <c r="B109" s="69" t="s">
        <v>104</v>
      </c>
      <c r="C109" s="12" t="s">
        <v>48</v>
      </c>
      <c r="D109" s="12"/>
      <c r="E109" s="62">
        <v>350</v>
      </c>
      <c r="F109" s="13">
        <f t="shared" si="3"/>
        <v>0</v>
      </c>
    </row>
    <row r="110" spans="1:6" s="10" customFormat="1" ht="10.199999999999999" customHeight="1">
      <c r="A110" s="11"/>
      <c r="B110" s="69" t="s">
        <v>105</v>
      </c>
      <c r="C110" s="12" t="s">
        <v>48</v>
      </c>
      <c r="D110" s="12"/>
      <c r="E110" s="62">
        <v>350</v>
      </c>
      <c r="F110" s="13">
        <f t="shared" si="3"/>
        <v>0</v>
      </c>
    </row>
    <row r="111" spans="1:6" s="10" customFormat="1" ht="10.199999999999999" customHeight="1">
      <c r="A111" s="11"/>
      <c r="B111" s="69" t="s">
        <v>102</v>
      </c>
      <c r="C111" s="12" t="s">
        <v>106</v>
      </c>
      <c r="D111" s="12"/>
      <c r="E111" s="62">
        <v>450</v>
      </c>
      <c r="F111" s="13">
        <f t="shared" si="3"/>
        <v>0</v>
      </c>
    </row>
    <row r="112" spans="1:6" s="10" customFormat="1" ht="10.199999999999999" customHeight="1">
      <c r="A112" s="11"/>
      <c r="B112" s="69" t="s">
        <v>103</v>
      </c>
      <c r="C112" s="12" t="s">
        <v>106</v>
      </c>
      <c r="D112" s="12"/>
      <c r="E112" s="62">
        <v>450</v>
      </c>
      <c r="F112" s="13">
        <f t="shared" si="3"/>
        <v>0</v>
      </c>
    </row>
    <row r="113" spans="1:6" s="10" customFormat="1" ht="10.199999999999999" customHeight="1">
      <c r="A113" s="11"/>
      <c r="B113" s="69" t="s">
        <v>104</v>
      </c>
      <c r="C113" s="12" t="s">
        <v>106</v>
      </c>
      <c r="D113" s="12"/>
      <c r="E113" s="62">
        <v>450</v>
      </c>
      <c r="F113" s="13">
        <f t="shared" si="3"/>
        <v>0</v>
      </c>
    </row>
    <row r="114" spans="1:6" s="10" customFormat="1" ht="10.199999999999999" customHeight="1">
      <c r="A114" s="11"/>
      <c r="B114" s="69" t="s">
        <v>105</v>
      </c>
      <c r="C114" s="12" t="s">
        <v>106</v>
      </c>
      <c r="D114" s="12"/>
      <c r="E114" s="62">
        <v>450</v>
      </c>
      <c r="F114" s="13">
        <f t="shared" si="3"/>
        <v>0</v>
      </c>
    </row>
    <row r="115" spans="1:6" s="10" customFormat="1" ht="11.25" customHeight="1">
      <c r="A115" s="7"/>
      <c r="B115" s="76" t="s">
        <v>37</v>
      </c>
      <c r="C115" s="8"/>
      <c r="D115" s="8"/>
      <c r="E115" s="62"/>
      <c r="F115" s="9"/>
    </row>
    <row r="116" spans="1:6" s="10" customFormat="1" ht="10.199999999999999" customHeight="1">
      <c r="A116" s="11"/>
      <c r="B116" s="69"/>
      <c r="C116" s="12" t="s">
        <v>25</v>
      </c>
      <c r="D116" s="12"/>
      <c r="E116" s="62">
        <v>350</v>
      </c>
      <c r="F116" s="13">
        <f t="shared" si="3"/>
        <v>0</v>
      </c>
    </row>
    <row r="117" spans="1:6" s="10" customFormat="1" ht="10.199999999999999" customHeight="1">
      <c r="A117" s="11"/>
      <c r="B117" s="69"/>
      <c r="C117" s="12" t="s">
        <v>38</v>
      </c>
      <c r="D117" s="12"/>
      <c r="E117" s="62">
        <v>400</v>
      </c>
      <c r="F117" s="13">
        <f t="shared" si="3"/>
        <v>0</v>
      </c>
    </row>
    <row r="118" spans="1:6" s="10" customFormat="1" ht="11.25" customHeight="1">
      <c r="A118" s="7"/>
      <c r="B118" s="76" t="s">
        <v>51</v>
      </c>
      <c r="C118" s="8"/>
      <c r="D118" s="8"/>
      <c r="E118" s="8"/>
      <c r="F118" s="9"/>
    </row>
    <row r="119" spans="1:6" s="10" customFormat="1" ht="10.199999999999999" customHeight="1">
      <c r="A119" s="11"/>
      <c r="B119" s="69"/>
      <c r="C119" s="12" t="s">
        <v>7</v>
      </c>
      <c r="D119" s="12"/>
      <c r="E119" s="62">
        <v>100</v>
      </c>
      <c r="F119" s="13">
        <f t="shared" si="3"/>
        <v>0</v>
      </c>
    </row>
    <row r="120" spans="1:6" s="10" customFormat="1" ht="10.199999999999999" customHeight="1">
      <c r="A120" s="11"/>
      <c r="B120" s="69"/>
      <c r="C120" s="12" t="s">
        <v>7</v>
      </c>
      <c r="D120" s="12"/>
      <c r="E120" s="62">
        <v>100</v>
      </c>
      <c r="F120" s="13">
        <f>D120*E120</f>
        <v>0</v>
      </c>
    </row>
    <row r="121" spans="1:6" s="10" customFormat="1" ht="10.199999999999999" customHeight="1">
      <c r="A121" s="11"/>
      <c r="B121" s="69"/>
      <c r="C121" s="12" t="s">
        <v>7</v>
      </c>
      <c r="D121" s="12"/>
      <c r="E121" s="62">
        <v>100</v>
      </c>
      <c r="F121" s="13">
        <f>D121*E121</f>
        <v>0</v>
      </c>
    </row>
    <row r="122" spans="1:6" s="10" customFormat="1" ht="10.199999999999999" customHeight="1">
      <c r="A122" s="11"/>
      <c r="B122" s="69"/>
      <c r="C122" s="12" t="s">
        <v>7</v>
      </c>
      <c r="D122" s="12"/>
      <c r="E122" s="62">
        <v>100</v>
      </c>
      <c r="F122" s="13">
        <f>D122*E122</f>
        <v>0</v>
      </c>
    </row>
    <row r="123" spans="1:6" s="10" customFormat="1" ht="10.199999999999999" customHeight="1">
      <c r="A123" s="11"/>
      <c r="B123" s="69"/>
      <c r="C123" s="12" t="s">
        <v>48</v>
      </c>
      <c r="D123" s="12"/>
      <c r="E123" s="62">
        <v>300</v>
      </c>
      <c r="F123" s="13">
        <f t="shared" si="3"/>
        <v>0</v>
      </c>
    </row>
    <row r="124" spans="1:6" s="10" customFormat="1" ht="10.199999999999999" customHeight="1">
      <c r="A124" s="11"/>
      <c r="B124" s="69"/>
      <c r="C124" s="12" t="s">
        <v>48</v>
      </c>
      <c r="D124" s="12"/>
      <c r="E124" s="62">
        <v>300</v>
      </c>
      <c r="F124" s="13">
        <f t="shared" si="3"/>
        <v>0</v>
      </c>
    </row>
    <row r="125" spans="1:6" s="10" customFormat="1" ht="10.199999999999999" customHeight="1">
      <c r="A125" s="11"/>
      <c r="B125" s="69"/>
      <c r="C125" s="12" t="s">
        <v>48</v>
      </c>
      <c r="D125" s="12"/>
      <c r="E125" s="62">
        <v>300</v>
      </c>
      <c r="F125" s="13">
        <f t="shared" si="3"/>
        <v>0</v>
      </c>
    </row>
    <row r="126" spans="1:6" s="10" customFormat="1" ht="10.199999999999999" customHeight="1">
      <c r="A126" s="11"/>
      <c r="B126" s="69"/>
      <c r="C126" s="29" t="s">
        <v>48</v>
      </c>
      <c r="D126" s="12"/>
      <c r="E126" s="62">
        <v>300</v>
      </c>
      <c r="F126" s="13">
        <f t="shared" si="3"/>
        <v>0</v>
      </c>
    </row>
    <row r="127" spans="1:6" s="10" customFormat="1" ht="10.199999999999999" customHeight="1">
      <c r="A127" s="11"/>
      <c r="B127" s="75" t="s">
        <v>27</v>
      </c>
      <c r="C127" s="12" t="s">
        <v>7</v>
      </c>
      <c r="D127" s="12"/>
      <c r="E127" s="62">
        <v>120</v>
      </c>
      <c r="F127" s="13">
        <f t="shared" si="3"/>
        <v>0</v>
      </c>
    </row>
    <row r="128" spans="1:6" s="10" customFormat="1" ht="10.199999999999999" customHeight="1">
      <c r="A128" s="11"/>
      <c r="B128" s="75" t="s">
        <v>27</v>
      </c>
      <c r="C128" s="29" t="s">
        <v>48</v>
      </c>
      <c r="D128" s="12"/>
      <c r="E128" s="62">
        <v>350</v>
      </c>
      <c r="F128" s="13">
        <f t="shared" si="3"/>
        <v>0</v>
      </c>
    </row>
    <row r="129" spans="1:6" s="10" customFormat="1" ht="11.25" customHeight="1">
      <c r="A129" s="7"/>
      <c r="B129" s="76" t="s">
        <v>28</v>
      </c>
      <c r="C129" s="8"/>
      <c r="D129" s="8"/>
      <c r="E129" s="8"/>
      <c r="F129" s="9"/>
    </row>
    <row r="130" spans="1:6" s="10" customFormat="1" ht="10.199999999999999" customHeight="1">
      <c r="A130" s="11"/>
      <c r="B130" s="69"/>
      <c r="C130" s="12" t="s">
        <v>7</v>
      </c>
      <c r="D130" s="12"/>
      <c r="E130" s="62">
        <v>120</v>
      </c>
      <c r="F130" s="13">
        <f t="shared" si="3"/>
        <v>0</v>
      </c>
    </row>
    <row r="131" spans="1:6" s="10" customFormat="1" ht="10.199999999999999" customHeight="1">
      <c r="A131" s="11"/>
      <c r="B131" s="69"/>
      <c r="C131" s="12" t="s">
        <v>7</v>
      </c>
      <c r="D131" s="12"/>
      <c r="E131" s="62">
        <v>120</v>
      </c>
      <c r="F131" s="13">
        <f t="shared" si="3"/>
        <v>0</v>
      </c>
    </row>
    <row r="132" spans="1:6" s="10" customFormat="1" ht="10.199999999999999" customHeight="1">
      <c r="A132" s="11"/>
      <c r="B132" s="69"/>
      <c r="C132" s="12" t="s">
        <v>7</v>
      </c>
      <c r="D132" s="12"/>
      <c r="E132" s="62">
        <v>120</v>
      </c>
      <c r="F132" s="13">
        <f t="shared" si="3"/>
        <v>0</v>
      </c>
    </row>
    <row r="133" spans="1:6" s="10" customFormat="1" ht="10.199999999999999" customHeight="1">
      <c r="A133" s="11"/>
      <c r="B133" s="69"/>
      <c r="C133" s="29" t="s">
        <v>48</v>
      </c>
      <c r="D133" s="12"/>
      <c r="E133" s="62">
        <v>350</v>
      </c>
      <c r="F133" s="13">
        <f t="shared" si="3"/>
        <v>0</v>
      </c>
    </row>
    <row r="134" spans="1:6" s="10" customFormat="1" ht="10.199999999999999" customHeight="1">
      <c r="A134" s="11"/>
      <c r="B134" s="69"/>
      <c r="C134" s="29" t="s">
        <v>48</v>
      </c>
      <c r="D134" s="12"/>
      <c r="E134" s="62">
        <v>350</v>
      </c>
      <c r="F134" s="13">
        <f t="shared" si="3"/>
        <v>0</v>
      </c>
    </row>
    <row r="135" spans="1:6" s="10" customFormat="1" ht="10.199999999999999" customHeight="1">
      <c r="A135" s="11"/>
      <c r="B135" s="69"/>
      <c r="C135" s="29" t="s">
        <v>48</v>
      </c>
      <c r="D135" s="12"/>
      <c r="E135" s="62">
        <v>350</v>
      </c>
      <c r="F135" s="13">
        <f t="shared" si="3"/>
        <v>0</v>
      </c>
    </row>
    <row r="136" spans="1:6" s="10" customFormat="1" ht="10.199999999999999" customHeight="1">
      <c r="A136" s="11"/>
      <c r="B136" s="76" t="s">
        <v>65</v>
      </c>
      <c r="C136" s="29"/>
      <c r="D136" s="22"/>
      <c r="E136" s="21"/>
      <c r="F136" s="16"/>
    </row>
    <row r="137" spans="1:6" s="10" customFormat="1" ht="10.199999999999999" customHeight="1">
      <c r="A137" s="11"/>
      <c r="B137" s="75"/>
      <c r="C137" s="29" t="s">
        <v>39</v>
      </c>
      <c r="D137" s="12"/>
      <c r="E137" s="62">
        <v>300</v>
      </c>
      <c r="F137" s="13">
        <f>D137*E137</f>
        <v>0</v>
      </c>
    </row>
    <row r="138" spans="1:6" s="10" customFormat="1" ht="11.25" customHeight="1">
      <c r="A138" s="7"/>
      <c r="B138" s="76" t="s">
        <v>29</v>
      </c>
      <c r="C138" s="8"/>
      <c r="D138" s="8"/>
      <c r="E138" s="8"/>
      <c r="F138" s="9"/>
    </row>
    <row r="139" spans="1:6" s="10" customFormat="1" ht="10.199999999999999" customHeight="1">
      <c r="A139" s="11"/>
      <c r="B139" s="69" t="s">
        <v>67</v>
      </c>
      <c r="C139" s="29" t="s">
        <v>39</v>
      </c>
      <c r="D139" s="12"/>
      <c r="E139" s="62">
        <v>400</v>
      </c>
      <c r="F139" s="13">
        <f t="shared" ref="F139:F144" si="4">D139*E139</f>
        <v>0</v>
      </c>
    </row>
    <row r="140" spans="1:6" s="10" customFormat="1" ht="10.199999999999999" customHeight="1">
      <c r="A140" s="11"/>
      <c r="B140" s="69" t="s">
        <v>68</v>
      </c>
      <c r="C140" s="29" t="s">
        <v>39</v>
      </c>
      <c r="D140" s="12"/>
      <c r="E140" s="62">
        <v>400</v>
      </c>
      <c r="F140" s="13">
        <f t="shared" si="4"/>
        <v>0</v>
      </c>
    </row>
    <row r="141" spans="1:6" s="10" customFormat="1" ht="10.199999999999999" customHeight="1">
      <c r="A141" s="11"/>
      <c r="B141" s="69" t="s">
        <v>69</v>
      </c>
      <c r="C141" s="29" t="s">
        <v>39</v>
      </c>
      <c r="D141" s="12"/>
      <c r="E141" s="62">
        <v>400</v>
      </c>
      <c r="F141" s="13">
        <f t="shared" si="4"/>
        <v>0</v>
      </c>
    </row>
    <row r="142" spans="1:6" s="10" customFormat="1" ht="10.199999999999999" customHeight="1">
      <c r="A142" s="11"/>
      <c r="B142" s="69" t="s">
        <v>70</v>
      </c>
      <c r="C142" s="29" t="s">
        <v>39</v>
      </c>
      <c r="D142" s="12"/>
      <c r="E142" s="62">
        <v>400</v>
      </c>
      <c r="F142" s="13">
        <f t="shared" si="4"/>
        <v>0</v>
      </c>
    </row>
    <row r="143" spans="1:6" s="10" customFormat="1" ht="10.199999999999999" customHeight="1">
      <c r="A143" s="11"/>
      <c r="B143" s="76" t="s">
        <v>66</v>
      </c>
      <c r="C143" s="29"/>
      <c r="D143" s="12"/>
      <c r="E143" s="62"/>
      <c r="F143" s="13"/>
    </row>
    <row r="144" spans="1:6" s="10" customFormat="1" ht="10.199999999999999" customHeight="1">
      <c r="A144" s="11"/>
      <c r="B144" s="68" t="s">
        <v>53</v>
      </c>
      <c r="C144" s="29" t="s">
        <v>39</v>
      </c>
      <c r="D144" s="12"/>
      <c r="E144" s="62">
        <v>400</v>
      </c>
      <c r="F144" s="13">
        <f t="shared" si="4"/>
        <v>0</v>
      </c>
    </row>
    <row r="145" spans="1:6" s="10" customFormat="1" ht="11.25" customHeight="1">
      <c r="A145" s="7"/>
      <c r="B145" s="76" t="s">
        <v>30</v>
      </c>
      <c r="C145" s="8"/>
      <c r="D145" s="8"/>
      <c r="E145" s="8"/>
      <c r="F145" s="9"/>
    </row>
    <row r="146" spans="1:6" s="10" customFormat="1" ht="11.25" customHeight="1">
      <c r="A146" s="7"/>
      <c r="B146" s="69" t="s">
        <v>98</v>
      </c>
      <c r="C146" s="78" t="s">
        <v>39</v>
      </c>
      <c r="D146" s="84"/>
      <c r="E146" s="62">
        <v>350</v>
      </c>
      <c r="F146" s="13">
        <f t="shared" ref="F146:F149" si="5">D146*E146</f>
        <v>0</v>
      </c>
    </row>
    <row r="147" spans="1:6" s="10" customFormat="1" ht="11.25" customHeight="1">
      <c r="A147" s="7"/>
      <c r="B147" s="69" t="s">
        <v>71</v>
      </c>
      <c r="C147" s="78" t="s">
        <v>39</v>
      </c>
      <c r="D147" s="84"/>
      <c r="E147" s="62">
        <v>350</v>
      </c>
      <c r="F147" s="13">
        <f t="shared" si="5"/>
        <v>0</v>
      </c>
    </row>
    <row r="148" spans="1:6" s="10" customFormat="1" ht="10.199999999999999" customHeight="1">
      <c r="A148" s="11"/>
      <c r="B148" s="69" t="s">
        <v>72</v>
      </c>
      <c r="C148" s="29" t="s">
        <v>39</v>
      </c>
      <c r="D148" s="12"/>
      <c r="E148" s="62">
        <v>350</v>
      </c>
      <c r="F148" s="13">
        <f t="shared" si="5"/>
        <v>0</v>
      </c>
    </row>
    <row r="149" spans="1:6" s="10" customFormat="1" ht="10.199999999999999" customHeight="1">
      <c r="A149" s="11"/>
      <c r="B149" s="69" t="s">
        <v>73</v>
      </c>
      <c r="C149" s="29" t="s">
        <v>39</v>
      </c>
      <c r="D149" s="12"/>
      <c r="E149" s="62">
        <v>350</v>
      </c>
      <c r="F149" s="13">
        <f t="shared" si="5"/>
        <v>0</v>
      </c>
    </row>
    <row r="150" spans="1:6" s="10" customFormat="1" ht="11.25" customHeight="1">
      <c r="A150" s="7"/>
      <c r="B150" s="76" t="s">
        <v>31</v>
      </c>
      <c r="C150" s="8"/>
      <c r="D150" s="8"/>
      <c r="E150" s="8"/>
      <c r="F150" s="9"/>
    </row>
    <row r="151" spans="1:6" s="10" customFormat="1" ht="10.199999999999999" customHeight="1">
      <c r="A151" s="11"/>
      <c r="B151" s="69"/>
      <c r="C151" s="29" t="s">
        <v>39</v>
      </c>
      <c r="D151" s="12"/>
      <c r="E151" s="62">
        <v>250</v>
      </c>
      <c r="F151" s="13">
        <f>D151*E151</f>
        <v>0</v>
      </c>
    </row>
    <row r="152" spans="1:6" s="10" customFormat="1" ht="11.25" customHeight="1">
      <c r="A152" s="7"/>
      <c r="B152" s="76" t="s">
        <v>32</v>
      </c>
      <c r="C152" s="8"/>
      <c r="D152" s="8"/>
      <c r="E152" s="8"/>
      <c r="F152" s="9"/>
    </row>
    <row r="153" spans="1:6" s="10" customFormat="1" ht="10.199999999999999" customHeight="1">
      <c r="A153" s="11"/>
      <c r="B153" s="69"/>
      <c r="C153" s="29" t="s">
        <v>39</v>
      </c>
      <c r="D153" s="12"/>
      <c r="E153" s="62">
        <v>250</v>
      </c>
      <c r="F153" s="13">
        <f>D153*E153</f>
        <v>0</v>
      </c>
    </row>
    <row r="154" spans="1:6" s="10" customFormat="1" ht="11.25" customHeight="1">
      <c r="A154" s="7"/>
      <c r="B154" s="76" t="s">
        <v>33</v>
      </c>
      <c r="C154" s="8"/>
      <c r="D154" s="8"/>
      <c r="E154" s="70"/>
      <c r="F154" s="9"/>
    </row>
    <row r="155" spans="1:6" s="10" customFormat="1" ht="11.25" customHeight="1">
      <c r="A155" s="7"/>
      <c r="B155" s="76" t="s">
        <v>34</v>
      </c>
      <c r="C155" s="8"/>
      <c r="D155" s="8"/>
      <c r="E155" s="70"/>
      <c r="F155" s="9"/>
    </row>
    <row r="156" spans="1:6" s="10" customFormat="1" ht="11.25" customHeight="1">
      <c r="A156" s="7"/>
      <c r="B156" s="83" t="s">
        <v>77</v>
      </c>
      <c r="C156" s="8"/>
      <c r="D156" s="8"/>
      <c r="E156" s="70"/>
      <c r="F156" s="9"/>
    </row>
    <row r="157" spans="1:6" s="10" customFormat="1" ht="10.5" customHeight="1">
      <c r="A157" s="11"/>
      <c r="B157" s="69" t="s">
        <v>78</v>
      </c>
      <c r="C157" s="29" t="s">
        <v>39</v>
      </c>
      <c r="D157" s="12"/>
      <c r="E157" s="62">
        <v>250</v>
      </c>
      <c r="F157" s="13">
        <f>D157*E157</f>
        <v>0</v>
      </c>
    </row>
    <row r="158" spans="1:6" s="10" customFormat="1" ht="10.5" customHeight="1">
      <c r="A158" s="11"/>
      <c r="B158" s="85" t="s">
        <v>74</v>
      </c>
      <c r="C158" s="78" t="s">
        <v>39</v>
      </c>
      <c r="D158" s="12"/>
      <c r="E158" s="62">
        <v>250</v>
      </c>
      <c r="F158" s="13">
        <f>D158*E158</f>
        <v>0</v>
      </c>
    </row>
    <row r="159" spans="1:6" s="10" customFormat="1" ht="10.5" customHeight="1">
      <c r="A159" s="11"/>
      <c r="B159" s="85" t="s">
        <v>75</v>
      </c>
      <c r="C159" s="78" t="s">
        <v>39</v>
      </c>
      <c r="D159" s="12"/>
      <c r="E159" s="62">
        <v>250</v>
      </c>
      <c r="F159" s="13">
        <f>D159*E159</f>
        <v>0</v>
      </c>
    </row>
    <row r="160" spans="1:6" s="10" customFormat="1" ht="11.25" customHeight="1">
      <c r="A160" s="7"/>
      <c r="B160" s="83" t="s">
        <v>76</v>
      </c>
      <c r="C160" s="8"/>
      <c r="D160" s="8"/>
      <c r="E160" s="70"/>
      <c r="F160" s="9"/>
    </row>
    <row r="161" spans="1:6" s="10" customFormat="1" ht="10.5" customHeight="1">
      <c r="A161" s="11"/>
      <c r="B161" s="69" t="s">
        <v>79</v>
      </c>
      <c r="C161" s="78" t="s">
        <v>39</v>
      </c>
      <c r="D161" s="12"/>
      <c r="E161" s="86">
        <v>250</v>
      </c>
      <c r="F161" s="13">
        <f>D161*E161</f>
        <v>0</v>
      </c>
    </row>
    <row r="162" spans="1:6" s="10" customFormat="1" ht="10.5" customHeight="1">
      <c r="A162" s="11"/>
      <c r="B162" s="85" t="s">
        <v>80</v>
      </c>
      <c r="C162" s="78" t="s">
        <v>39</v>
      </c>
      <c r="D162" s="12"/>
      <c r="E162" s="86">
        <v>250</v>
      </c>
      <c r="F162" s="13">
        <f>D162*E162</f>
        <v>0</v>
      </c>
    </row>
    <row r="163" spans="1:6" s="10" customFormat="1" ht="10.5" customHeight="1">
      <c r="A163" s="11"/>
      <c r="B163" s="85" t="s">
        <v>81</v>
      </c>
      <c r="C163" s="29" t="s">
        <v>39</v>
      </c>
      <c r="D163" s="12"/>
      <c r="E163" s="62">
        <v>250</v>
      </c>
      <c r="F163" s="13">
        <f>D163*E163</f>
        <v>0</v>
      </c>
    </row>
    <row r="164" spans="1:6" s="10" customFormat="1" ht="10.5" customHeight="1">
      <c r="A164" s="11"/>
      <c r="B164" s="83" t="s">
        <v>40</v>
      </c>
      <c r="C164" s="29" t="s">
        <v>39</v>
      </c>
      <c r="D164" s="12"/>
      <c r="E164" s="62">
        <v>250</v>
      </c>
      <c r="F164" s="13">
        <f>D164*E164</f>
        <v>0</v>
      </c>
    </row>
    <row r="165" spans="1:6" s="10" customFormat="1" ht="11.25" customHeight="1">
      <c r="A165" s="7"/>
      <c r="B165" s="83" t="s">
        <v>41</v>
      </c>
      <c r="C165" s="8"/>
      <c r="D165" s="8"/>
      <c r="E165" s="70"/>
      <c r="F165" s="9"/>
    </row>
    <row r="166" spans="1:6" s="10" customFormat="1" ht="10.5" customHeight="1">
      <c r="A166" s="11"/>
      <c r="B166" s="69" t="s">
        <v>82</v>
      </c>
      <c r="C166" s="29" t="s">
        <v>39</v>
      </c>
      <c r="D166" s="12"/>
      <c r="E166" s="62">
        <v>300</v>
      </c>
      <c r="F166" s="13">
        <f>D166*E166</f>
        <v>0</v>
      </c>
    </row>
    <row r="167" spans="1:6" s="10" customFormat="1" ht="10.5" customHeight="1">
      <c r="A167" s="11"/>
      <c r="B167" s="85" t="s">
        <v>83</v>
      </c>
      <c r="C167" s="29" t="s">
        <v>39</v>
      </c>
      <c r="D167" s="12"/>
      <c r="E167" s="62">
        <v>300</v>
      </c>
      <c r="F167" s="13">
        <f>D167*E167</f>
        <v>0</v>
      </c>
    </row>
    <row r="168" spans="1:6" s="10" customFormat="1" ht="10.5" customHeight="1">
      <c r="A168" s="11"/>
      <c r="B168" s="85" t="s">
        <v>84</v>
      </c>
      <c r="C168" s="29" t="s">
        <v>39</v>
      </c>
      <c r="D168" s="12"/>
      <c r="E168" s="62">
        <v>300</v>
      </c>
      <c r="F168" s="13">
        <f>D168*E168</f>
        <v>0</v>
      </c>
    </row>
    <row r="169" spans="1:6" s="10" customFormat="1" ht="11.25" customHeight="1">
      <c r="A169" s="7"/>
      <c r="B169" s="83" t="s">
        <v>85</v>
      </c>
      <c r="C169" s="8"/>
      <c r="D169" s="8"/>
      <c r="E169" s="70"/>
      <c r="F169" s="9"/>
    </row>
    <row r="170" spans="1:6" s="10" customFormat="1" ht="10.199999999999999" customHeight="1">
      <c r="A170" s="30"/>
      <c r="B170" s="85" t="s">
        <v>87</v>
      </c>
      <c r="C170" s="29" t="s">
        <v>39</v>
      </c>
      <c r="D170" s="31"/>
      <c r="E170" s="62">
        <v>350</v>
      </c>
      <c r="F170" s="13">
        <f>D170*E170</f>
        <v>0</v>
      </c>
    </row>
    <row r="171" spans="1:6" s="10" customFormat="1" ht="10.199999999999999" customHeight="1">
      <c r="A171" s="30"/>
      <c r="B171" s="85" t="s">
        <v>86</v>
      </c>
      <c r="C171" s="29" t="s">
        <v>39</v>
      </c>
      <c r="D171" s="31"/>
      <c r="E171" s="62">
        <v>350</v>
      </c>
      <c r="F171" s="13">
        <f>D171*E171</f>
        <v>0</v>
      </c>
    </row>
    <row r="172" spans="1:6" s="10" customFormat="1" ht="10.199999999999999" customHeight="1">
      <c r="A172" s="30"/>
      <c r="B172" s="83" t="s">
        <v>88</v>
      </c>
      <c r="C172" s="87"/>
      <c r="D172" s="33"/>
      <c r="E172" s="70"/>
      <c r="F172" s="16"/>
    </row>
    <row r="173" spans="1:6" s="10" customFormat="1" ht="10.199999999999999" customHeight="1">
      <c r="A173" s="30"/>
      <c r="B173" s="85" t="s">
        <v>89</v>
      </c>
      <c r="C173" s="29" t="s">
        <v>39</v>
      </c>
      <c r="D173" s="31"/>
      <c r="E173" s="62">
        <v>350</v>
      </c>
      <c r="F173" s="13">
        <f t="shared" ref="F173:F174" si="6">D173*E173</f>
        <v>0</v>
      </c>
    </row>
    <row r="174" spans="1:6" s="10" customFormat="1" ht="10.199999999999999" customHeight="1">
      <c r="A174" s="30"/>
      <c r="B174" s="85" t="s">
        <v>90</v>
      </c>
      <c r="C174" s="29" t="s">
        <v>39</v>
      </c>
      <c r="D174" s="31"/>
      <c r="E174" s="62">
        <v>350</v>
      </c>
      <c r="F174" s="13">
        <f t="shared" si="6"/>
        <v>0</v>
      </c>
    </row>
    <row r="175" spans="1:6" s="10" customFormat="1" ht="11.25" customHeight="1">
      <c r="A175" s="7"/>
      <c r="B175" s="83" t="s">
        <v>35</v>
      </c>
      <c r="C175" s="8"/>
      <c r="D175" s="8"/>
      <c r="E175" s="70"/>
      <c r="F175" s="9"/>
    </row>
    <row r="176" spans="1:6" s="10" customFormat="1" ht="10.199999999999999" customHeight="1">
      <c r="A176" s="30"/>
      <c r="B176" s="69" t="s">
        <v>54</v>
      </c>
      <c r="C176" s="78" t="s">
        <v>39</v>
      </c>
      <c r="D176" s="31"/>
      <c r="E176" s="62">
        <v>200</v>
      </c>
      <c r="F176" s="13">
        <f t="shared" ref="F176:F181" si="7">D176*E176</f>
        <v>0</v>
      </c>
    </row>
    <row r="177" spans="1:6" s="10" customFormat="1" ht="10.199999999999999" customHeight="1">
      <c r="A177" s="30"/>
      <c r="B177" s="69" t="s">
        <v>55</v>
      </c>
      <c r="C177" s="78" t="s">
        <v>39</v>
      </c>
      <c r="D177" s="31"/>
      <c r="E177" s="62">
        <v>200</v>
      </c>
      <c r="F177" s="13">
        <f t="shared" si="7"/>
        <v>0</v>
      </c>
    </row>
    <row r="178" spans="1:6" s="10" customFormat="1" ht="10.199999999999999" customHeight="1">
      <c r="A178" s="30"/>
      <c r="B178" s="69" t="s">
        <v>56</v>
      </c>
      <c r="C178" s="78" t="s">
        <v>39</v>
      </c>
      <c r="D178" s="31"/>
      <c r="E178" s="62">
        <v>200</v>
      </c>
      <c r="F178" s="13">
        <f t="shared" si="7"/>
        <v>0</v>
      </c>
    </row>
    <row r="179" spans="1:6" s="10" customFormat="1" ht="10.199999999999999" customHeight="1">
      <c r="A179" s="30"/>
      <c r="B179" s="69" t="s">
        <v>57</v>
      </c>
      <c r="C179" s="78" t="s">
        <v>39</v>
      </c>
      <c r="D179" s="31"/>
      <c r="E179" s="62">
        <v>200</v>
      </c>
      <c r="F179" s="13">
        <f t="shared" si="7"/>
        <v>0</v>
      </c>
    </row>
    <row r="180" spans="1:6" s="10" customFormat="1" ht="10.199999999999999" customHeight="1">
      <c r="A180" s="30"/>
      <c r="B180" s="69" t="s">
        <v>58</v>
      </c>
      <c r="C180" s="78" t="s">
        <v>39</v>
      </c>
      <c r="D180" s="31"/>
      <c r="E180" s="62">
        <v>200</v>
      </c>
      <c r="F180" s="13">
        <f t="shared" si="7"/>
        <v>0</v>
      </c>
    </row>
    <row r="181" spans="1:6" s="10" customFormat="1" ht="10.199999999999999" customHeight="1">
      <c r="A181" s="30"/>
      <c r="B181" s="69" t="s">
        <v>59</v>
      </c>
      <c r="C181" s="78" t="s">
        <v>39</v>
      </c>
      <c r="D181" s="31"/>
      <c r="E181" s="62">
        <v>200</v>
      </c>
      <c r="F181" s="13">
        <f t="shared" si="7"/>
        <v>0</v>
      </c>
    </row>
    <row r="182" spans="1:6" s="10" customFormat="1" ht="10.199999999999999" customHeight="1">
      <c r="A182" s="30"/>
      <c r="B182" s="69" t="s">
        <v>60</v>
      </c>
      <c r="C182" s="78" t="s">
        <v>39</v>
      </c>
      <c r="D182" s="31"/>
      <c r="E182" s="62">
        <v>200</v>
      </c>
      <c r="F182" s="32">
        <f>D182*E182</f>
        <v>0</v>
      </c>
    </row>
    <row r="183" spans="1:6" s="10" customFormat="1" ht="11.25" customHeight="1">
      <c r="A183" s="7"/>
      <c r="B183" s="83" t="s">
        <v>36</v>
      </c>
      <c r="C183" s="8"/>
      <c r="D183" s="8"/>
      <c r="E183" s="8"/>
      <c r="F183" s="9"/>
    </row>
    <row r="184" spans="1:6" s="10" customFormat="1" ht="10.199999999999999" customHeight="1">
      <c r="A184" s="30"/>
      <c r="B184" s="69" t="s">
        <v>61</v>
      </c>
      <c r="C184" s="78" t="s">
        <v>39</v>
      </c>
      <c r="D184" s="31"/>
      <c r="E184" s="62">
        <v>250</v>
      </c>
      <c r="F184" s="13">
        <f>D184*E184</f>
        <v>0</v>
      </c>
    </row>
    <row r="185" spans="1:6" s="10" customFormat="1" ht="10.199999999999999" customHeight="1">
      <c r="A185" s="30"/>
      <c r="B185" s="69" t="s">
        <v>62</v>
      </c>
      <c r="C185" s="78" t="s">
        <v>39</v>
      </c>
      <c r="D185" s="31"/>
      <c r="E185" s="62">
        <v>250</v>
      </c>
      <c r="F185" s="13">
        <f>D185*E185</f>
        <v>0</v>
      </c>
    </row>
    <row r="186" spans="1:6" s="10" customFormat="1" ht="10.199999999999999" customHeight="1">
      <c r="A186" s="30"/>
      <c r="B186" s="69" t="s">
        <v>63</v>
      </c>
      <c r="C186" s="78" t="s">
        <v>39</v>
      </c>
      <c r="D186" s="31"/>
      <c r="E186" s="62">
        <v>250</v>
      </c>
      <c r="F186" s="13">
        <f>D186*E186</f>
        <v>0</v>
      </c>
    </row>
    <row r="187" spans="1:6" s="10" customFormat="1" ht="10.199999999999999" customHeight="1">
      <c r="A187" s="30"/>
      <c r="B187" s="69" t="s">
        <v>64</v>
      </c>
      <c r="C187" s="78" t="s">
        <v>39</v>
      </c>
      <c r="D187" s="31"/>
      <c r="E187" s="62">
        <v>250</v>
      </c>
      <c r="F187" s="13">
        <f>D187*E187</f>
        <v>0</v>
      </c>
    </row>
    <row r="188" spans="1:6" s="10" customFormat="1" ht="10.199999999999999" customHeight="1">
      <c r="A188" s="39"/>
      <c r="B188" s="77"/>
      <c r="C188" s="40"/>
      <c r="D188" s="40"/>
      <c r="E188" s="20"/>
      <c r="F188" s="20"/>
    </row>
    <row r="189" spans="1:6" s="42" customFormat="1" ht="10.199999999999999" customHeight="1">
      <c r="A189" s="43"/>
      <c r="B189" s="79" t="s">
        <v>23</v>
      </c>
      <c r="C189" s="44"/>
      <c r="D189" s="44"/>
      <c r="E189" s="45"/>
      <c r="F189" s="45"/>
    </row>
    <row r="190" spans="1:6" s="10" customFormat="1" ht="10.199999999999999" customHeight="1">
      <c r="A190" s="30"/>
      <c r="B190" s="80"/>
      <c r="C190" s="33"/>
      <c r="D190" s="33"/>
      <c r="E190" s="32"/>
      <c r="F190" s="32"/>
    </row>
    <row r="191" spans="1:6" s="10" customFormat="1" ht="12.15" customHeight="1">
      <c r="A191" s="14" t="s">
        <v>16</v>
      </c>
      <c r="B191" s="15"/>
      <c r="C191" s="15"/>
      <c r="D191" s="15"/>
      <c r="E191" s="16"/>
      <c r="F191" s="17">
        <f>SUM(F16:F187)</f>
        <v>0</v>
      </c>
    </row>
    <row r="192" spans="1:6" s="10" customFormat="1" ht="12.15" customHeight="1">
      <c r="A192" s="14" t="s">
        <v>46</v>
      </c>
      <c r="B192" s="15"/>
      <c r="C192" s="15" t="s">
        <v>22</v>
      </c>
      <c r="D192" s="15"/>
      <c r="E192" s="28" t="s">
        <v>47</v>
      </c>
      <c r="F192" s="18"/>
    </row>
    <row r="193" spans="1:32" s="10" customFormat="1" ht="12.15" customHeight="1">
      <c r="A193" s="52" t="s">
        <v>14</v>
      </c>
      <c r="B193" s="19"/>
      <c r="C193" s="19"/>
      <c r="D193" s="19"/>
      <c r="E193" s="20"/>
      <c r="F193" s="53">
        <f>F191-F192</f>
        <v>0</v>
      </c>
    </row>
    <row r="194" spans="1:32" s="10" customFormat="1" ht="12.15" customHeight="1">
      <c r="A194" s="55" t="s">
        <v>99</v>
      </c>
      <c r="B194" s="56"/>
      <c r="C194" s="56"/>
      <c r="D194" s="56"/>
      <c r="E194" s="57"/>
      <c r="F194" s="58"/>
    </row>
    <row r="195" spans="1:32" s="66" customFormat="1" ht="12.15" customHeight="1">
      <c r="A195" s="63" t="s">
        <v>52</v>
      </c>
      <c r="B195" s="64"/>
      <c r="C195" s="67"/>
      <c r="D195" s="15"/>
      <c r="E195" s="16"/>
      <c r="F195" s="65">
        <f>SUM(F193:F194)</f>
        <v>0</v>
      </c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</row>
    <row r="196" spans="1:32" s="10" customFormat="1" ht="12.15" customHeight="1">
      <c r="A196" s="49" t="s">
        <v>15</v>
      </c>
      <c r="B196" s="15"/>
      <c r="C196" s="15"/>
      <c r="D196" s="15"/>
      <c r="E196" s="21"/>
      <c r="F196" s="17"/>
    </row>
    <row r="197" spans="1:32" s="10" customFormat="1" ht="12.15" customHeight="1">
      <c r="A197" s="49" t="s">
        <v>100</v>
      </c>
      <c r="B197" s="15"/>
      <c r="C197" s="15"/>
      <c r="D197" s="15"/>
      <c r="E197" s="21"/>
      <c r="F197" s="54">
        <f>F195-F196</f>
        <v>0</v>
      </c>
    </row>
    <row r="198" spans="1:32" s="10" customFormat="1" ht="14.25" customHeight="1">
      <c r="A198" s="49" t="s">
        <v>17</v>
      </c>
      <c r="B198" s="15"/>
      <c r="C198" s="15"/>
      <c r="D198" s="15"/>
      <c r="E198" s="21"/>
      <c r="F198" s="25"/>
    </row>
    <row r="199" spans="1:32" s="10" customFormat="1" ht="13.65" customHeight="1">
      <c r="A199" s="82"/>
      <c r="B199" s="51" t="s">
        <v>21</v>
      </c>
      <c r="C199" s="50"/>
      <c r="D199" s="15"/>
      <c r="E199" s="21"/>
      <c r="F199" s="25"/>
    </row>
    <row r="200" spans="1:32" s="10" customFormat="1" ht="13.65" customHeight="1">
      <c r="A200" s="35" t="s">
        <v>18</v>
      </c>
      <c r="B200" s="36"/>
      <c r="C200" s="15"/>
      <c r="D200" s="15"/>
      <c r="E200" s="37"/>
      <c r="F200" s="17"/>
    </row>
    <row r="201" spans="1:32" s="10" customFormat="1" ht="13.65" customHeight="1">
      <c r="A201" s="35" t="s">
        <v>19</v>
      </c>
      <c r="B201" s="38"/>
      <c r="C201" s="19"/>
      <c r="D201" s="19"/>
      <c r="E201" s="34"/>
      <c r="F201" s="17"/>
    </row>
    <row r="202" spans="1:32" s="10" customFormat="1" ht="13.65" customHeight="1">
      <c r="A202" s="35" t="s">
        <v>49</v>
      </c>
      <c r="B202" s="36"/>
      <c r="C202" s="15"/>
      <c r="D202" s="19"/>
      <c r="E202" s="34"/>
      <c r="F202" s="26"/>
    </row>
    <row r="229" spans="3:3">
      <c r="C229" s="59"/>
    </row>
  </sheetData>
  <mergeCells count="3">
    <mergeCell ref="A2:F2"/>
    <mergeCell ref="B12:E12"/>
    <mergeCell ref="A1:F1"/>
  </mergeCells>
  <phoneticPr fontId="0" type="noConversion"/>
  <pageMargins left="0.19685039370078741" right="0.19685039370078741" top="0.39370078740157483" bottom="0.19685039370078741" header="0.19685039370078741" footer="0.11811023622047245"/>
  <pageSetup paperSize="9" orientation="portrait" r:id="rId1"/>
  <headerFooter>
    <oddHeader>&amp;L&amp;"Arial CYR,курсив"&amp;8ЛПХ Мастяева М.В. Владимирская обл, сайт: gardenmaker.ru&amp;C&amp;"Arial CYR,курсив"&amp;8                 Бланк заказа_Осень_Сам 21.1&amp;R&amp;"Arial CYR,курсив"&amp;8Тел.+7 910 770-07-81,  эл.почта:mokroesad@mail.ru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Орлово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2013-12-28T16:10:37Z</cp:lastPrinted>
  <dcterms:created xsi:type="dcterms:W3CDTF">2007-01-16T17:52:15Z</dcterms:created>
  <dcterms:modified xsi:type="dcterms:W3CDTF">2021-01-04T02:40:47Z</dcterms:modified>
</cp:coreProperties>
</file>