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647" activeTab="0"/>
  </bookViews>
  <sheets>
    <sheet name="Основное меню" sheetId="1" r:id="rId1"/>
  </sheets>
  <definedNames/>
  <calcPr fullCalcOnLoad="1"/>
</workbook>
</file>

<file path=xl/sharedStrings.xml><?xml version="1.0" encoding="utf-8"?>
<sst xmlns="http://schemas.openxmlformats.org/spreadsheetml/2006/main" count="193" uniqueCount="181">
  <si>
    <t>Цена</t>
  </si>
  <si>
    <t>Картофельные крокеты</t>
  </si>
  <si>
    <t xml:space="preserve">Плов "Узбекский"   </t>
  </si>
  <si>
    <t>Шурпа</t>
  </si>
  <si>
    <t>№</t>
  </si>
  <si>
    <t>Холодные закуски</t>
  </si>
  <si>
    <t>Горячие блюда</t>
  </si>
  <si>
    <t>Напитки</t>
  </si>
  <si>
    <t>Гарниры</t>
  </si>
  <si>
    <t>Рис с овощным миксом</t>
  </si>
  <si>
    <t>Гарнир из свежих овощей</t>
  </si>
  <si>
    <t>Хлеб</t>
  </si>
  <si>
    <t>Хлеб черный</t>
  </si>
  <si>
    <t>Хлеб белый</t>
  </si>
  <si>
    <t>Лаваш узбекский</t>
  </si>
  <si>
    <t>Лаваш армянский</t>
  </si>
  <si>
    <t>Морс ягодный</t>
  </si>
  <si>
    <t>Цветная капуста в панировке</t>
  </si>
  <si>
    <t>Сыр с ветчиной в кляре</t>
  </si>
  <si>
    <t>Бутерброд с сыром</t>
  </si>
  <si>
    <t>Канапе овощное (сыр Моцарелла, перец болгарский, маслина)</t>
  </si>
  <si>
    <t>Тарталетка с куриной грудкой, ананасом и гранатом</t>
  </si>
  <si>
    <t>Тарталетка "Грибная корзинка"</t>
  </si>
  <si>
    <t>Бутерброд с колбасой</t>
  </si>
  <si>
    <t>Пирожок домашний с капустой</t>
  </si>
  <si>
    <t>Пирожок домашний с курицей</t>
  </si>
  <si>
    <t>Пирожок домашний с фруктовой начинкой в ассортименте</t>
  </si>
  <si>
    <t>Пирожок домашний с печенью</t>
  </si>
  <si>
    <t>Салат в шоте с маринованным лососем, перепелиным яйцом и заправкой терияки</t>
  </si>
  <si>
    <t>Овощная нарезка (помидоры, огурцы, болгарский перец, зелень)</t>
  </si>
  <si>
    <t>Сыр «Домашний» (мягкий сыр, зелень)</t>
  </si>
  <si>
    <t>Стейк из свинины (свинина, соус, зелень, лаваш)</t>
  </si>
  <si>
    <t>190/10/10/15</t>
  </si>
  <si>
    <t>Солянка сборная</t>
  </si>
  <si>
    <t>Стейк из семги (семга, соус, лимон)</t>
  </si>
  <si>
    <t>170/10/10</t>
  </si>
  <si>
    <t>Хлебная корзина (3 вида хлеба)</t>
  </si>
  <si>
    <t>90/90/90</t>
  </si>
  <si>
    <t>Маффины в ассортименте</t>
  </si>
  <si>
    <t>Торт "Свадебный" (мастика, ореховый бисквит, сливочно-фруктовая начинка, за 1 кг)</t>
  </si>
  <si>
    <t>Кол-во (г/мл)</t>
  </si>
  <si>
    <t>Десерт "Филадельфия" (ореховый бисквит, сыр "Филадельфия", карамель, персики)</t>
  </si>
  <si>
    <t>Минеральная вода (в ассортименте газ./негаз.)</t>
  </si>
  <si>
    <t>Кофе черный "Nescafe" (в ассортименте)</t>
  </si>
  <si>
    <t>500 мл</t>
  </si>
  <si>
    <t>200 мл</t>
  </si>
  <si>
    <t>Десерты</t>
  </si>
  <si>
    <t>Макароне лимонные, малиновые, фисташковые, шоколадные, ежевичные</t>
  </si>
  <si>
    <t>Роллы из семги (лаваш, семга, сыр Филадельфия, огурец, укроп)</t>
  </si>
  <si>
    <t>Фонтан шоколадный (аренда + шоколад)</t>
  </si>
  <si>
    <t>Фонтан винный (аренда, без напитка)</t>
  </si>
  <si>
    <t>Лимон (порционно)</t>
  </si>
  <si>
    <t>Сливки (порционно)</t>
  </si>
  <si>
    <t xml:space="preserve">Шашлычок фуршетный из свинины </t>
  </si>
  <si>
    <t>Шашлычок фуршетный куриный</t>
  </si>
  <si>
    <t>Шашлычок фуршетный из семги</t>
  </si>
  <si>
    <t>Шашлык из свинины (свинина, соус, зелень, лаваш)</t>
  </si>
  <si>
    <t>Канапе с салями и корнишонами</t>
  </si>
  <si>
    <t>Тарталетка с салатом "Пражский"</t>
  </si>
  <si>
    <t>Пикантные рулетики из ветчины</t>
  </si>
  <si>
    <t>Сырное бурито (лаваш, огурец, сыр, крабовое мясо, майонез)</t>
  </si>
  <si>
    <t>Кофе черный натуральный (готовится в кофемашине проливного типа)</t>
  </si>
  <si>
    <t xml:space="preserve">Кофе Капучино (готовится в профессиональной эспрессо-машине с добавлением взбитого горячего молока) </t>
  </si>
  <si>
    <t>Рулетики из баклажан</t>
  </si>
  <si>
    <t>Селедочка с лучком</t>
  </si>
  <si>
    <t>Язык говяжий с хреном</t>
  </si>
  <si>
    <t>250/250/250</t>
  </si>
  <si>
    <t>Капкейки в ассортименте</t>
  </si>
  <si>
    <t>Фреш-ролл с ягодами</t>
  </si>
  <si>
    <t>Сырники с ванилью и шоколадом</t>
  </si>
  <si>
    <t>Чай черный, зеленый "Greenfield" (чай пакетированный в ассортименте)</t>
  </si>
  <si>
    <t xml:space="preserve">Эспрессо/Американо Кофе (готовится в профессиональной машине под давлением) </t>
  </si>
  <si>
    <t>60 мл/200 мл</t>
  </si>
  <si>
    <t>Картофель отварной с укропом</t>
  </si>
  <si>
    <t>Окрошка русская на квасе</t>
  </si>
  <si>
    <t>Шашлык из курицы (курица, соус, зелень, лаваш)</t>
  </si>
  <si>
    <t>Канапе ветчина - сыр - виноград</t>
  </si>
  <si>
    <t>Салат в роксе "Греческий" (лист салата, брынза, помидор, огурец, маслины, лук красный, перец болгарский, масло растительное)</t>
  </si>
  <si>
    <t>Пирожок домашний с грибами</t>
  </si>
  <si>
    <t>Круассаны в ассортименте</t>
  </si>
  <si>
    <t>Блинные рулетики с начинкой из ветчины и сыра</t>
  </si>
  <si>
    <t>Охотничье трио из колбасок с острым соусом</t>
  </si>
  <si>
    <t>Бутерброд с красной рыбой</t>
  </si>
  <si>
    <t>Голубцы</t>
  </si>
  <si>
    <t>Перец фаршированный</t>
  </si>
  <si>
    <t>Рыба в кляре</t>
  </si>
  <si>
    <t>Профитроли с сырным муссом (профитроли из заварного теста, тертый сыр, орехи)</t>
  </si>
  <si>
    <t>Фрукты со сливками (десерт в бокале)</t>
  </si>
  <si>
    <t>Овощное плато (томаты, сладкий перец, огурцы, редис, салатный микс, зеленые травы)</t>
  </si>
  <si>
    <t>Куриные крылышки в соусе "Барбекю" (крылышки в кисло-сладком маринаде "Барбекю")</t>
  </si>
  <si>
    <t>Куриные крылышки в соусе "Техас" (крылышки в остром маринаде "Техас")</t>
  </si>
  <si>
    <t>Основное меню</t>
  </si>
  <si>
    <t>Салаты (банкетные)</t>
  </si>
  <si>
    <t>Салаты (фуршетные)</t>
  </si>
  <si>
    <t>Маффины с индивидуальным дизайном</t>
  </si>
  <si>
    <t>Шампиньоны гриль</t>
  </si>
  <si>
    <t>Капкейки с индивидуальным дизайном</t>
  </si>
  <si>
    <t>Роллы с куриными слайсами, сладким перцем и омлетом</t>
  </si>
  <si>
    <t>Куриные брусочки в кунжуте (филе курицы, обжаренное в кунжуте, горчичный соус)</t>
  </si>
  <si>
    <t>Картофель, запеченный дольками</t>
  </si>
  <si>
    <t>Кол-во порций</t>
  </si>
  <si>
    <t>Итого</t>
  </si>
  <si>
    <t>Всего</t>
  </si>
  <si>
    <t>Десерт "Пальчики Буше" (бисквит, сливочно-сырный крем)</t>
  </si>
  <si>
    <t>Пирамида из шампанского (55 бокалов, без напитка)</t>
  </si>
  <si>
    <t>Мини-блинчики с семгой и сливочным сыром</t>
  </si>
  <si>
    <t>Рыбная нарезка (горбуша, скумбрия, сельдь, лимон)</t>
  </si>
  <si>
    <t>210/15</t>
  </si>
  <si>
    <t>Рыбная нарезка (лосось, масляная рыба, кальмар копченый, оливки, зелень, лимон)</t>
  </si>
  <si>
    <t>170/30</t>
  </si>
  <si>
    <t>Медальоны из свинины</t>
  </si>
  <si>
    <t>Свинина по-французски (отбивная с помидорами под сырной шапкой)</t>
  </si>
  <si>
    <t>Куриное филе, запеченное с ананасами и сыром</t>
  </si>
  <si>
    <t>Плескавица по-сербски (свино-говяжья котлета с брынзой и сладким перцем)</t>
  </si>
  <si>
    <t>120/15/10</t>
  </si>
  <si>
    <t>Шницель по-министерски (куриное филе в панировке)</t>
  </si>
  <si>
    <t>Профитроли с легким сливочным кремом</t>
  </si>
  <si>
    <t>Десерт "Тирамису"</t>
  </si>
  <si>
    <t>Беби-картофель на шпажках</t>
  </si>
  <si>
    <t>Салат "Греческий" (лист салата, брынза, помидор, огурец, маслины, лук красный, перец болгарский, масло растительное)</t>
  </si>
  <si>
    <t xml:space="preserve">Салат "Цезарь" (куриная грудка, бекон, сыр Пармезан, помидор Черри, лист салата, гренки, соус «Цезарь»)  </t>
  </si>
  <si>
    <t xml:space="preserve">Салат "Весенний" (помидор, огурец, редис, перец болгарский, салат) </t>
  </si>
  <si>
    <t>Салат "Медичи" (ростбиф, помидор, болгарский перец, салат, лук красный , кинза, соус «Тайбей»)</t>
  </si>
  <si>
    <t xml:space="preserve">Салат "Столичный" (курица, картофель отварной, огурец, зелёный горошек, морковь, яйцо, майонез) </t>
  </si>
  <si>
    <t>Салат "Охотничий" (бекон, капуста пекинская, рис, огурцы свежие, филе куриное копченое, яйцо, майонез, зелень)</t>
  </si>
  <si>
    <t>Салат "Капрезе" с томатом и сыром Моцарелла под соусом Песто</t>
  </si>
  <si>
    <t>Канапе с нежным сыром, ветчиной и маслиной</t>
  </si>
  <si>
    <t>Канапе с сыром фета, маслиной и огурцом</t>
  </si>
  <si>
    <t>Канапе "Капрезе" (сыр Моцарелла, помидор черри, базалик, соус Песто)</t>
  </si>
  <si>
    <t>Тарталетка с сыром Филадельфия, лососем и оливкой</t>
  </si>
  <si>
    <t>Тарталетка с икрой и сливочным маслом</t>
  </si>
  <si>
    <t>Сэндвич с бужениной и листьями салата  на тосте</t>
  </si>
  <si>
    <t>Сэндвич с ветчиной и сыром на тосте</t>
  </si>
  <si>
    <t>Сэндвичи с жареным филе цыпленка, свежим огурцом и сыром</t>
  </si>
  <si>
    <t>Пирожковая корзина (ассорти из домашних пирожков)</t>
  </si>
  <si>
    <t>Соломка из овощей в шоте</t>
  </si>
  <si>
    <t>Салат в шоте "Капрезе" с моцареллой, томатами и базиликом на шпажке</t>
  </si>
  <si>
    <t>Маслины/оливки порционно</t>
  </si>
  <si>
    <t>Люля-кебаб (свинина, курица, соус, зелень, лаваш)</t>
  </si>
  <si>
    <t>100/15/15</t>
  </si>
  <si>
    <t>Хлебная корзина (хлеб пшеничный, ржаной, лаваш)</t>
  </si>
  <si>
    <t>Птифур "Трюфельный", "Маковый"</t>
  </si>
  <si>
    <t>Фруктовая корзина (яблоки, груши, бананы, мандарины, виноград) сезон</t>
  </si>
  <si>
    <t>Овощи барбекю (болгарский перец, цуккини, шампиньоны)</t>
  </si>
  <si>
    <t>Печенье (в ассортименте)</t>
  </si>
  <si>
    <t>Сок (в ассортименте)</t>
  </si>
  <si>
    <t>Чай черный, зеленый "SVAY" (барный чай премиум класса, в шелковых пакетиках)</t>
  </si>
  <si>
    <t>Канапе с тигровой креветкой и оливкой</t>
  </si>
  <si>
    <t>Салат слоеный "Ветчина с грибами" (картофель, морковь, шампиньоны, лук репчатый, ветчина, яйцо, сыр, зеленый лук, майонез)</t>
  </si>
  <si>
    <t>Салат слоеный "Мимоза" (тунец консервированный, морковь, лук репчатый, яйцо, сыр, лук зеленый, майонез)</t>
  </si>
  <si>
    <t>Салат "Охотничий" в роксе (охотничьи колбаски, огурцы маринованные, лист салата, лук красный, помидор Черри, зелень, майонез)</t>
  </si>
  <si>
    <t>Салат "Цезарь" в роксе (филе куриное, лист салата, помидор Черри, сыр Пармезан, гренки, соус "Цезарь")</t>
  </si>
  <si>
    <t>Канапе с креветкой (креветка, сыр творожный, огурец, гренка)</t>
  </si>
  <si>
    <t>Канапе с сельдью (сельдь, картофель, огурец, лук зеленый)</t>
  </si>
  <si>
    <t>Канапе с лососем (лосось с/с, сыр творожный, маслина, огурец, гренка)</t>
  </si>
  <si>
    <t>Канапе с пеперони (пеперони, маслина, сыр, гренка)</t>
  </si>
  <si>
    <t>Треска, запеченная с овощами (филе трески, картофель, цукини, помидор, зелень, лимон)</t>
  </si>
  <si>
    <t>Скумбрия, фаршированная овощами (скумбрия, бекон, цукини, сыр, зелень, лимон)</t>
  </si>
  <si>
    <t>Ролл классический с лососем, рисом и нори</t>
  </si>
  <si>
    <t>Ролл с огурцом, креветкой, рисом и нори</t>
  </si>
  <si>
    <t>Ролл с лососем, творожным сыром, рисом и нори</t>
  </si>
  <si>
    <t>190/50/10/10/2</t>
  </si>
  <si>
    <t>Стейк корейка на кости (корейка н/к, лук, кетчуп, лаваш, зелень)</t>
  </si>
  <si>
    <t>Мини-бургер фуршетный с куриной котлетой (булочка, куриная котлета, огурец маринованный, помидор, лист салата, лук, майонез)</t>
  </si>
  <si>
    <t>Мини-бургер фуршетный с котлетой из свинины (булочка, котлета из свинины, огурец маринованный, помидор, лист салата, лук, майонез)</t>
  </si>
  <si>
    <t>Фуршетные закуски</t>
  </si>
  <si>
    <t>Орел, набережная Дубровинского, 60Б,                                                                                                  782258,  http://prazdnik57.ru/</t>
  </si>
  <si>
    <t>Канапе с прошутто и ананасом (прошутто, свежий ананас)</t>
  </si>
  <si>
    <t>Брускетта с беконом, печеным перцем и чесночным соусом (бекон, сладкий печеный перец, чесночный соус, багет)</t>
  </si>
  <si>
    <t>Овощное ассорти с соусом блю-чиз (нарезка из свежих сезонных овощей, соус блю-чиз)</t>
  </si>
  <si>
    <t>Шоколадный мусс (горький шоколад, сливки, мед, коньяк, крошка печенья)</t>
  </si>
  <si>
    <t>Лимонный мусс (сливки, взбитый яичный белок, сок и цедра лимона)</t>
  </si>
  <si>
    <t>Домашний лимонад из цитрусовых (лимон, апельсин, лайм, свежая мята, имбирь, сахар, вода)</t>
  </si>
  <si>
    <t>Тарталетка большая с курицей и грибами</t>
  </si>
  <si>
    <t>Блинные рулетики с паштетом из куриной печени</t>
  </si>
  <si>
    <t>Тарталетка большая с салатом "Пражский"</t>
  </si>
  <si>
    <t>Ассорти мясное (шейка, карбонад, грудинка копченая, зелень)</t>
  </si>
  <si>
    <t>Мясная тарелка по-домашнему (ростбиф, буженина, язык, хрен, горчица)</t>
  </si>
  <si>
    <t>Сырная тарелка (4 вида сыра, виноград, мед, грецкий орех)</t>
  </si>
  <si>
    <t>Русские разносолы (огурцы, помидоры, капуста, черемша, чеснок)</t>
  </si>
  <si>
    <t>Тарталетка большая "Грибная корзинка"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</si>
</sst>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8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right" vertical="center" wrapText="1"/>
    </xf>
    <xf numFmtId="0" fontId="13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2895600</xdr:colOff>
      <xdr:row>0</xdr:row>
      <xdr:rowOff>895350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238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.28125" style="5" customWidth="1"/>
    <col min="2" max="2" width="69.57421875" style="1" customWidth="1"/>
    <col min="3" max="3" width="15.140625" style="5" customWidth="1"/>
    <col min="4" max="4" width="10.140625" style="4" customWidth="1"/>
    <col min="5" max="5" width="11.421875" style="1" customWidth="1"/>
    <col min="6" max="6" width="10.28125" style="8" customWidth="1"/>
    <col min="7" max="16384" width="9.140625" style="1" customWidth="1"/>
  </cols>
  <sheetData>
    <row r="1" spans="1:6" ht="75.75" customHeight="1">
      <c r="A1" s="33" t="s">
        <v>166</v>
      </c>
      <c r="B1" s="33"/>
      <c r="C1" s="33"/>
      <c r="D1" s="33"/>
      <c r="E1" s="33"/>
      <c r="F1" s="33"/>
    </row>
    <row r="2" spans="1:6" s="6" customFormat="1" ht="45.75" customHeight="1">
      <c r="A2" s="25" t="s">
        <v>4</v>
      </c>
      <c r="B2" s="25" t="s">
        <v>91</v>
      </c>
      <c r="C2" s="25" t="s">
        <v>40</v>
      </c>
      <c r="D2" s="25" t="s">
        <v>0</v>
      </c>
      <c r="E2" s="26" t="s">
        <v>100</v>
      </c>
      <c r="F2" s="26" t="s">
        <v>101</v>
      </c>
    </row>
    <row r="3" spans="1:6" s="2" customFormat="1" ht="27.75" customHeight="1">
      <c r="A3" s="27" t="s">
        <v>165</v>
      </c>
      <c r="B3" s="28"/>
      <c r="C3" s="28"/>
      <c r="D3" s="28"/>
      <c r="E3" s="28"/>
      <c r="F3" s="29"/>
    </row>
    <row r="4" spans="1:6" s="3" customFormat="1" ht="37.5">
      <c r="A4" s="9">
        <v>1</v>
      </c>
      <c r="B4" s="10" t="s">
        <v>20</v>
      </c>
      <c r="C4" s="9">
        <v>20</v>
      </c>
      <c r="D4" s="11">
        <v>35</v>
      </c>
      <c r="E4" s="11"/>
      <c r="F4" s="12">
        <f>D4*E4</f>
        <v>0</v>
      </c>
    </row>
    <row r="5" spans="1:6" s="3" customFormat="1" ht="18.75">
      <c r="A5" s="9">
        <v>2</v>
      </c>
      <c r="B5" s="10" t="s">
        <v>76</v>
      </c>
      <c r="C5" s="9">
        <v>20</v>
      </c>
      <c r="D5" s="11">
        <v>30</v>
      </c>
      <c r="E5" s="11"/>
      <c r="F5" s="12">
        <f aca="true" t="shared" si="0" ref="F5:F38">D5*E5</f>
        <v>0</v>
      </c>
    </row>
    <row r="6" spans="1:6" s="3" customFormat="1" ht="18.75">
      <c r="A6" s="9">
        <v>3</v>
      </c>
      <c r="B6" s="10" t="s">
        <v>126</v>
      </c>
      <c r="C6" s="9">
        <v>18</v>
      </c>
      <c r="D6" s="11">
        <v>35</v>
      </c>
      <c r="E6" s="11"/>
      <c r="F6" s="12">
        <f t="shared" si="0"/>
        <v>0</v>
      </c>
    </row>
    <row r="7" spans="1:6" s="3" customFormat="1" ht="37.5">
      <c r="A7" s="9">
        <v>4</v>
      </c>
      <c r="B7" s="13" t="s">
        <v>154</v>
      </c>
      <c r="C7" s="14">
        <v>20</v>
      </c>
      <c r="D7" s="15">
        <v>60</v>
      </c>
      <c r="E7" s="11"/>
      <c r="F7" s="12">
        <f t="shared" si="0"/>
        <v>0</v>
      </c>
    </row>
    <row r="8" spans="1:6" s="3" customFormat="1" ht="18.75">
      <c r="A8" s="9">
        <v>5</v>
      </c>
      <c r="B8" s="10" t="s">
        <v>57</v>
      </c>
      <c r="C8" s="9">
        <v>15</v>
      </c>
      <c r="D8" s="11">
        <v>35</v>
      </c>
      <c r="E8" s="11"/>
      <c r="F8" s="12">
        <f t="shared" si="0"/>
        <v>0</v>
      </c>
    </row>
    <row r="9" spans="1:6" s="3" customFormat="1" ht="37.5">
      <c r="A9" s="9">
        <v>6</v>
      </c>
      <c r="B9" s="13" t="s">
        <v>153</v>
      </c>
      <c r="C9" s="14">
        <v>25</v>
      </c>
      <c r="D9" s="15">
        <v>50</v>
      </c>
      <c r="E9" s="11"/>
      <c r="F9" s="12">
        <f t="shared" si="0"/>
        <v>0</v>
      </c>
    </row>
    <row r="10" spans="1:6" s="3" customFormat="1" ht="37.5">
      <c r="A10" s="9">
        <v>7</v>
      </c>
      <c r="B10" s="13" t="s">
        <v>152</v>
      </c>
      <c r="C10" s="14">
        <v>20</v>
      </c>
      <c r="D10" s="15">
        <v>85</v>
      </c>
      <c r="E10" s="11"/>
      <c r="F10" s="12">
        <f t="shared" si="0"/>
        <v>0</v>
      </c>
    </row>
    <row r="11" spans="1:6" s="3" customFormat="1" ht="18.75">
      <c r="A11" s="9">
        <v>8</v>
      </c>
      <c r="B11" s="13" t="s">
        <v>155</v>
      </c>
      <c r="C11" s="14">
        <v>20</v>
      </c>
      <c r="D11" s="15">
        <v>45</v>
      </c>
      <c r="E11" s="11"/>
      <c r="F11" s="12">
        <f t="shared" si="0"/>
        <v>0</v>
      </c>
    </row>
    <row r="12" spans="1:6" s="3" customFormat="1" ht="37.5">
      <c r="A12" s="9">
        <v>9</v>
      </c>
      <c r="B12" s="13" t="s">
        <v>167</v>
      </c>
      <c r="C12" s="14">
        <v>15</v>
      </c>
      <c r="D12" s="15">
        <v>70</v>
      </c>
      <c r="E12" s="11"/>
      <c r="F12" s="12">
        <f t="shared" si="0"/>
        <v>0</v>
      </c>
    </row>
    <row r="13" spans="1:6" s="3" customFormat="1" ht="57.75" customHeight="1">
      <c r="A13" s="9">
        <v>10</v>
      </c>
      <c r="B13" s="13" t="s">
        <v>127</v>
      </c>
      <c r="C13" s="14">
        <v>20</v>
      </c>
      <c r="D13" s="15">
        <v>35</v>
      </c>
      <c r="E13" s="11"/>
      <c r="F13" s="12">
        <f t="shared" si="0"/>
        <v>0</v>
      </c>
    </row>
    <row r="14" spans="1:6" s="3" customFormat="1" ht="37.5">
      <c r="A14" s="9">
        <v>11</v>
      </c>
      <c r="B14" s="13" t="s">
        <v>128</v>
      </c>
      <c r="C14" s="14">
        <v>16</v>
      </c>
      <c r="D14" s="15">
        <v>50</v>
      </c>
      <c r="E14" s="11"/>
      <c r="F14" s="12">
        <f t="shared" si="0"/>
        <v>0</v>
      </c>
    </row>
    <row r="15" spans="1:6" s="3" customFormat="1" ht="18.75">
      <c r="A15" s="9">
        <v>12</v>
      </c>
      <c r="B15" s="13" t="s">
        <v>147</v>
      </c>
      <c r="C15" s="14">
        <v>20</v>
      </c>
      <c r="D15" s="15">
        <v>85</v>
      </c>
      <c r="E15" s="11"/>
      <c r="F15" s="12">
        <f t="shared" si="0"/>
        <v>0</v>
      </c>
    </row>
    <row r="16" spans="1:6" s="3" customFormat="1" ht="56.25">
      <c r="A16" s="9">
        <v>13</v>
      </c>
      <c r="B16" s="13" t="s">
        <v>163</v>
      </c>
      <c r="C16" s="14">
        <v>80</v>
      </c>
      <c r="D16" s="15">
        <v>95</v>
      </c>
      <c r="E16" s="11"/>
      <c r="F16" s="12">
        <f t="shared" si="0"/>
        <v>0</v>
      </c>
    </row>
    <row r="17" spans="1:6" s="3" customFormat="1" ht="56.25">
      <c r="A17" s="9">
        <v>14</v>
      </c>
      <c r="B17" s="13" t="s">
        <v>164</v>
      </c>
      <c r="C17" s="14">
        <v>80</v>
      </c>
      <c r="D17" s="15">
        <v>110</v>
      </c>
      <c r="E17" s="11"/>
      <c r="F17" s="12">
        <f t="shared" si="0"/>
        <v>0</v>
      </c>
    </row>
    <row r="18" spans="1:6" s="3" customFormat="1" ht="56.25">
      <c r="A18" s="9">
        <v>15</v>
      </c>
      <c r="B18" s="13" t="s">
        <v>168</v>
      </c>
      <c r="C18" s="14">
        <v>45</v>
      </c>
      <c r="D18" s="15">
        <v>70</v>
      </c>
      <c r="E18" s="11"/>
      <c r="F18" s="12">
        <f t="shared" si="0"/>
        <v>0</v>
      </c>
    </row>
    <row r="19" spans="1:6" s="3" customFormat="1" ht="18.75">
      <c r="A19" s="9">
        <v>16</v>
      </c>
      <c r="B19" s="13" t="s">
        <v>158</v>
      </c>
      <c r="C19" s="14">
        <v>20</v>
      </c>
      <c r="D19" s="15">
        <v>30</v>
      </c>
      <c r="E19" s="11"/>
      <c r="F19" s="12">
        <f t="shared" si="0"/>
        <v>0</v>
      </c>
    </row>
    <row r="20" spans="1:6" s="3" customFormat="1" ht="18.75">
      <c r="A20" s="9">
        <v>17</v>
      </c>
      <c r="B20" s="10" t="s">
        <v>159</v>
      </c>
      <c r="C20" s="9">
        <v>20</v>
      </c>
      <c r="D20" s="11">
        <v>30</v>
      </c>
      <c r="E20" s="11"/>
      <c r="F20" s="12">
        <f t="shared" si="0"/>
        <v>0</v>
      </c>
    </row>
    <row r="21" spans="1:6" s="3" customFormat="1" ht="18.75">
      <c r="A21" s="9">
        <v>18</v>
      </c>
      <c r="B21" s="10" t="s">
        <v>160</v>
      </c>
      <c r="C21" s="9">
        <v>25</v>
      </c>
      <c r="D21" s="11">
        <v>40</v>
      </c>
      <c r="E21" s="11"/>
      <c r="F21" s="12">
        <f t="shared" si="0"/>
        <v>0</v>
      </c>
    </row>
    <row r="22" spans="1:6" s="3" customFormat="1" ht="18.75">
      <c r="A22" s="9">
        <v>19</v>
      </c>
      <c r="B22" s="10" t="s">
        <v>129</v>
      </c>
      <c r="C22" s="9">
        <v>40</v>
      </c>
      <c r="D22" s="11">
        <v>75</v>
      </c>
      <c r="E22" s="11"/>
      <c r="F22" s="12">
        <f t="shared" si="0"/>
        <v>0</v>
      </c>
    </row>
    <row r="23" spans="1:6" s="3" customFormat="1" ht="18.75">
      <c r="A23" s="9">
        <v>20</v>
      </c>
      <c r="B23" s="10" t="s">
        <v>58</v>
      </c>
      <c r="C23" s="9">
        <v>50</v>
      </c>
      <c r="D23" s="11">
        <v>70</v>
      </c>
      <c r="E23" s="11"/>
      <c r="F23" s="12">
        <f t="shared" si="0"/>
        <v>0</v>
      </c>
    </row>
    <row r="24" spans="1:6" s="3" customFormat="1" ht="18.75">
      <c r="A24" s="9">
        <v>21</v>
      </c>
      <c r="B24" s="10" t="s">
        <v>21</v>
      </c>
      <c r="C24" s="9">
        <v>50</v>
      </c>
      <c r="D24" s="11">
        <v>65</v>
      </c>
      <c r="E24" s="11"/>
      <c r="F24" s="12">
        <f t="shared" si="0"/>
        <v>0</v>
      </c>
    </row>
    <row r="25" spans="1:6" s="2" customFormat="1" ht="18.75">
      <c r="A25" s="9">
        <v>22</v>
      </c>
      <c r="B25" s="10" t="s">
        <v>22</v>
      </c>
      <c r="C25" s="9">
        <v>50</v>
      </c>
      <c r="D25" s="11">
        <v>60</v>
      </c>
      <c r="E25" s="11"/>
      <c r="F25" s="12">
        <f t="shared" si="0"/>
        <v>0</v>
      </c>
    </row>
    <row r="26" spans="1:6" s="2" customFormat="1" ht="18.75">
      <c r="A26" s="9">
        <v>23</v>
      </c>
      <c r="B26" s="10" t="s">
        <v>130</v>
      </c>
      <c r="C26" s="9">
        <v>25</v>
      </c>
      <c r="D26" s="11">
        <v>90</v>
      </c>
      <c r="E26" s="11"/>
      <c r="F26" s="12">
        <f t="shared" si="0"/>
        <v>0</v>
      </c>
    </row>
    <row r="27" spans="1:6" s="2" customFormat="1" ht="18.75">
      <c r="A27" s="9">
        <v>24</v>
      </c>
      <c r="B27" s="10" t="s">
        <v>131</v>
      </c>
      <c r="C27" s="12">
        <v>55</v>
      </c>
      <c r="D27" s="16">
        <v>65</v>
      </c>
      <c r="E27" s="11"/>
      <c r="F27" s="12">
        <f t="shared" si="0"/>
        <v>0</v>
      </c>
    </row>
    <row r="28" spans="1:6" s="2" customFormat="1" ht="18.75">
      <c r="A28" s="9">
        <v>25</v>
      </c>
      <c r="B28" s="10" t="s">
        <v>132</v>
      </c>
      <c r="C28" s="9">
        <v>70</v>
      </c>
      <c r="D28" s="11">
        <v>65</v>
      </c>
      <c r="E28" s="11"/>
      <c r="F28" s="12">
        <f t="shared" si="0"/>
        <v>0</v>
      </c>
    </row>
    <row r="29" spans="1:6" s="2" customFormat="1" ht="37.5">
      <c r="A29" s="9">
        <v>26</v>
      </c>
      <c r="B29" s="10" t="s">
        <v>133</v>
      </c>
      <c r="C29" s="9">
        <v>70</v>
      </c>
      <c r="D29" s="11">
        <v>65</v>
      </c>
      <c r="E29" s="11"/>
      <c r="F29" s="12">
        <f t="shared" si="0"/>
        <v>0</v>
      </c>
    </row>
    <row r="30" spans="1:6" s="2" customFormat="1" ht="18.75">
      <c r="A30" s="9">
        <v>27</v>
      </c>
      <c r="B30" s="10" t="s">
        <v>23</v>
      </c>
      <c r="C30" s="9">
        <v>45</v>
      </c>
      <c r="D30" s="11">
        <v>40</v>
      </c>
      <c r="E30" s="11"/>
      <c r="F30" s="12">
        <f t="shared" si="0"/>
        <v>0</v>
      </c>
    </row>
    <row r="31" spans="1:6" s="2" customFormat="1" ht="18.75">
      <c r="A31" s="9">
        <v>28</v>
      </c>
      <c r="B31" s="17" t="s">
        <v>19</v>
      </c>
      <c r="C31" s="9">
        <v>45</v>
      </c>
      <c r="D31" s="11">
        <v>40</v>
      </c>
      <c r="E31" s="11"/>
      <c r="F31" s="12">
        <f t="shared" si="0"/>
        <v>0</v>
      </c>
    </row>
    <row r="32" spans="1:6" s="2" customFormat="1" ht="18.75">
      <c r="A32" s="9">
        <v>29</v>
      </c>
      <c r="B32" s="17" t="s">
        <v>82</v>
      </c>
      <c r="C32" s="9">
        <v>45</v>
      </c>
      <c r="D32" s="11">
        <v>70</v>
      </c>
      <c r="E32" s="11"/>
      <c r="F32" s="12">
        <f t="shared" si="0"/>
        <v>0</v>
      </c>
    </row>
    <row r="33" spans="1:6" s="2" customFormat="1" ht="18.75">
      <c r="A33" s="9">
        <v>30</v>
      </c>
      <c r="B33" s="17" t="s">
        <v>24</v>
      </c>
      <c r="C33" s="9">
        <v>60</v>
      </c>
      <c r="D33" s="11">
        <v>35</v>
      </c>
      <c r="E33" s="11"/>
      <c r="F33" s="12">
        <f t="shared" si="0"/>
        <v>0</v>
      </c>
    </row>
    <row r="34" spans="1:6" s="2" customFormat="1" ht="18.75">
      <c r="A34" s="9">
        <v>31</v>
      </c>
      <c r="B34" s="10" t="s">
        <v>25</v>
      </c>
      <c r="C34" s="12">
        <v>60</v>
      </c>
      <c r="D34" s="16">
        <v>45</v>
      </c>
      <c r="E34" s="11"/>
      <c r="F34" s="12">
        <f t="shared" si="0"/>
        <v>0</v>
      </c>
    </row>
    <row r="35" spans="1:6" s="2" customFormat="1" ht="18.75">
      <c r="A35" s="9">
        <v>32</v>
      </c>
      <c r="B35" s="10" t="s">
        <v>27</v>
      </c>
      <c r="C35" s="12">
        <v>60</v>
      </c>
      <c r="D35" s="16">
        <v>45</v>
      </c>
      <c r="E35" s="11"/>
      <c r="F35" s="12">
        <f t="shared" si="0"/>
        <v>0</v>
      </c>
    </row>
    <row r="36" spans="1:6" s="2" customFormat="1" ht="18.75">
      <c r="A36" s="9">
        <v>33</v>
      </c>
      <c r="B36" s="10" t="s">
        <v>78</v>
      </c>
      <c r="C36" s="12">
        <v>60</v>
      </c>
      <c r="D36" s="16">
        <v>35</v>
      </c>
      <c r="E36" s="11"/>
      <c r="F36" s="12">
        <f t="shared" si="0"/>
        <v>0</v>
      </c>
    </row>
    <row r="37" spans="1:6" s="2" customFormat="1" ht="37.5">
      <c r="A37" s="9">
        <v>34</v>
      </c>
      <c r="B37" s="10" t="s">
        <v>26</v>
      </c>
      <c r="C37" s="12">
        <v>60</v>
      </c>
      <c r="D37" s="16">
        <v>35</v>
      </c>
      <c r="E37" s="11"/>
      <c r="F37" s="12">
        <f t="shared" si="0"/>
        <v>0</v>
      </c>
    </row>
    <row r="38" spans="1:6" s="2" customFormat="1" ht="18.75">
      <c r="A38" s="9">
        <v>35</v>
      </c>
      <c r="B38" s="10" t="s">
        <v>134</v>
      </c>
      <c r="C38" s="12">
        <v>600</v>
      </c>
      <c r="D38" s="16">
        <v>440</v>
      </c>
      <c r="E38" s="11"/>
      <c r="F38" s="12">
        <f t="shared" si="0"/>
        <v>0</v>
      </c>
    </row>
    <row r="39" spans="1:6" s="3" customFormat="1" ht="29.25" customHeight="1">
      <c r="A39" s="34" t="s">
        <v>93</v>
      </c>
      <c r="B39" s="34"/>
      <c r="C39" s="34"/>
      <c r="D39" s="34"/>
      <c r="E39" s="34"/>
      <c r="F39" s="34"/>
    </row>
    <row r="40" spans="1:6" s="3" customFormat="1" ht="37.5">
      <c r="A40" s="9">
        <v>36</v>
      </c>
      <c r="B40" s="10" t="s">
        <v>28</v>
      </c>
      <c r="C40" s="9">
        <v>40</v>
      </c>
      <c r="D40" s="9">
        <v>65</v>
      </c>
      <c r="E40" s="9"/>
      <c r="F40" s="12">
        <f aca="true" t="shared" si="1" ref="F40:F45">D40*E40</f>
        <v>0</v>
      </c>
    </row>
    <row r="41" spans="1:6" s="3" customFormat="1" ht="16.5" customHeight="1">
      <c r="A41" s="9">
        <v>37</v>
      </c>
      <c r="B41" s="10" t="s">
        <v>135</v>
      </c>
      <c r="C41" s="9">
        <v>35</v>
      </c>
      <c r="D41" s="11">
        <v>50</v>
      </c>
      <c r="E41" s="11"/>
      <c r="F41" s="12">
        <f t="shared" si="1"/>
        <v>0</v>
      </c>
    </row>
    <row r="42" spans="1:6" s="3" customFormat="1" ht="37.5">
      <c r="A42" s="9">
        <v>38</v>
      </c>
      <c r="B42" s="10" t="s">
        <v>136</v>
      </c>
      <c r="C42" s="12">
        <v>30</v>
      </c>
      <c r="D42" s="16">
        <v>70</v>
      </c>
      <c r="E42" s="11"/>
      <c r="F42" s="12">
        <f t="shared" si="1"/>
        <v>0</v>
      </c>
    </row>
    <row r="43" spans="1:6" s="3" customFormat="1" ht="56.25">
      <c r="A43" s="9">
        <v>39</v>
      </c>
      <c r="B43" s="13" t="s">
        <v>150</v>
      </c>
      <c r="C43" s="12">
        <v>100</v>
      </c>
      <c r="D43" s="16">
        <v>120</v>
      </c>
      <c r="E43" s="11"/>
      <c r="F43" s="12">
        <f t="shared" si="1"/>
        <v>0</v>
      </c>
    </row>
    <row r="44" spans="1:6" s="3" customFormat="1" ht="37.5">
      <c r="A44" s="9">
        <v>40</v>
      </c>
      <c r="B44" s="13" t="s">
        <v>151</v>
      </c>
      <c r="C44" s="12">
        <v>70</v>
      </c>
      <c r="D44" s="16">
        <v>110</v>
      </c>
      <c r="E44" s="11"/>
      <c r="F44" s="12">
        <f t="shared" si="1"/>
        <v>0</v>
      </c>
    </row>
    <row r="45" spans="1:6" s="3" customFormat="1" ht="56.25">
      <c r="A45" s="9">
        <v>41</v>
      </c>
      <c r="B45" s="10" t="s">
        <v>77</v>
      </c>
      <c r="C45" s="12">
        <v>100</v>
      </c>
      <c r="D45" s="16">
        <v>150</v>
      </c>
      <c r="E45" s="11"/>
      <c r="F45" s="12">
        <f t="shared" si="1"/>
        <v>0</v>
      </c>
    </row>
    <row r="46" spans="1:6" s="2" customFormat="1" ht="30.75" customHeight="1">
      <c r="A46" s="27" t="s">
        <v>92</v>
      </c>
      <c r="B46" s="28"/>
      <c r="C46" s="28"/>
      <c r="D46" s="28"/>
      <c r="E46" s="28"/>
      <c r="F46" s="29"/>
    </row>
    <row r="47" spans="1:6" s="3" customFormat="1" ht="56.25">
      <c r="A47" s="9">
        <v>42</v>
      </c>
      <c r="B47" s="10" t="s">
        <v>119</v>
      </c>
      <c r="C47" s="9">
        <v>230</v>
      </c>
      <c r="D47" s="11">
        <v>240</v>
      </c>
      <c r="E47" s="11"/>
      <c r="F47" s="12">
        <f>D47*E47</f>
        <v>0</v>
      </c>
    </row>
    <row r="48" spans="1:6" s="3" customFormat="1" ht="37.5">
      <c r="A48" s="9">
        <v>43</v>
      </c>
      <c r="B48" s="10" t="s">
        <v>120</v>
      </c>
      <c r="C48" s="9">
        <v>250</v>
      </c>
      <c r="D48" s="11">
        <v>290</v>
      </c>
      <c r="E48" s="11"/>
      <c r="F48" s="12">
        <f aca="true" t="shared" si="2" ref="F48:F55">D48*E48</f>
        <v>0</v>
      </c>
    </row>
    <row r="49" spans="1:6" s="3" customFormat="1" ht="56.25">
      <c r="A49" s="9">
        <v>44</v>
      </c>
      <c r="B49" s="13" t="s">
        <v>148</v>
      </c>
      <c r="C49" s="9">
        <v>220</v>
      </c>
      <c r="D49" s="11">
        <v>220</v>
      </c>
      <c r="E49" s="11"/>
      <c r="F49" s="12">
        <f t="shared" si="2"/>
        <v>0</v>
      </c>
    </row>
    <row r="50" spans="1:6" s="3" customFormat="1" ht="56.25">
      <c r="A50" s="9">
        <v>45</v>
      </c>
      <c r="B50" s="13" t="s">
        <v>149</v>
      </c>
      <c r="C50" s="9">
        <v>200</v>
      </c>
      <c r="D50" s="11">
        <v>220</v>
      </c>
      <c r="E50" s="11"/>
      <c r="F50" s="12">
        <f t="shared" si="2"/>
        <v>0</v>
      </c>
    </row>
    <row r="51" spans="1:6" s="3" customFormat="1" ht="37.5">
      <c r="A51" s="9">
        <v>46</v>
      </c>
      <c r="B51" s="10" t="s">
        <v>121</v>
      </c>
      <c r="C51" s="9">
        <v>180</v>
      </c>
      <c r="D51" s="11">
        <v>160</v>
      </c>
      <c r="E51" s="11"/>
      <c r="F51" s="12">
        <f t="shared" si="2"/>
        <v>0</v>
      </c>
    </row>
    <row r="52" spans="1:6" s="3" customFormat="1" ht="37.5">
      <c r="A52" s="9">
        <v>47</v>
      </c>
      <c r="B52" s="10" t="s">
        <v>122</v>
      </c>
      <c r="C52" s="9">
        <v>210</v>
      </c>
      <c r="D52" s="11">
        <v>340</v>
      </c>
      <c r="E52" s="11"/>
      <c r="F52" s="12">
        <f t="shared" si="2"/>
        <v>0</v>
      </c>
    </row>
    <row r="53" spans="1:6" s="3" customFormat="1" ht="37.5">
      <c r="A53" s="9">
        <v>48</v>
      </c>
      <c r="B53" s="10" t="s">
        <v>123</v>
      </c>
      <c r="C53" s="9">
        <v>230</v>
      </c>
      <c r="D53" s="11">
        <v>220</v>
      </c>
      <c r="E53" s="11"/>
      <c r="F53" s="12">
        <f t="shared" si="2"/>
        <v>0</v>
      </c>
    </row>
    <row r="54" spans="1:6" s="3" customFormat="1" ht="56.25">
      <c r="A54" s="9">
        <v>49</v>
      </c>
      <c r="B54" s="10" t="s">
        <v>124</v>
      </c>
      <c r="C54" s="12">
        <v>180</v>
      </c>
      <c r="D54" s="16">
        <v>215</v>
      </c>
      <c r="E54" s="11"/>
      <c r="F54" s="12">
        <f t="shared" si="2"/>
        <v>0</v>
      </c>
    </row>
    <row r="55" spans="1:6" s="3" customFormat="1" ht="37.5">
      <c r="A55" s="9">
        <v>50</v>
      </c>
      <c r="B55" s="10" t="s">
        <v>125</v>
      </c>
      <c r="C55" s="9">
        <v>190</v>
      </c>
      <c r="D55" s="11">
        <v>270</v>
      </c>
      <c r="E55" s="11"/>
      <c r="F55" s="12">
        <f t="shared" si="2"/>
        <v>0</v>
      </c>
    </row>
    <row r="56" spans="1:6" s="2" customFormat="1" ht="33.75" customHeight="1">
      <c r="A56" s="27" t="s">
        <v>5</v>
      </c>
      <c r="B56" s="28"/>
      <c r="C56" s="28"/>
      <c r="D56" s="28"/>
      <c r="E56" s="28"/>
      <c r="F56" s="29"/>
    </row>
    <row r="57" spans="1:7" s="2" customFormat="1" ht="18.75">
      <c r="A57" s="9">
        <v>51</v>
      </c>
      <c r="B57" s="10" t="s">
        <v>129</v>
      </c>
      <c r="C57" s="9">
        <v>40</v>
      </c>
      <c r="D57" s="11">
        <v>75</v>
      </c>
      <c r="E57" s="9"/>
      <c r="F57" s="12">
        <f aca="true" t="shared" si="3" ref="F57:F63">D57*E57</f>
        <v>0</v>
      </c>
      <c r="G57" s="3"/>
    </row>
    <row r="58" spans="1:7" s="2" customFormat="1" ht="18.75">
      <c r="A58" s="9">
        <v>52</v>
      </c>
      <c r="B58" s="10" t="s">
        <v>175</v>
      </c>
      <c r="C58" s="9">
        <v>75</v>
      </c>
      <c r="D58" s="11">
        <v>90</v>
      </c>
      <c r="E58" s="9"/>
      <c r="F58" s="12">
        <f t="shared" si="3"/>
        <v>0</v>
      </c>
      <c r="G58" s="3"/>
    </row>
    <row r="59" spans="1:7" s="2" customFormat="1" ht="18.75">
      <c r="A59" s="9">
        <v>53</v>
      </c>
      <c r="B59" s="10" t="s">
        <v>21</v>
      </c>
      <c r="C59" s="9">
        <v>50</v>
      </c>
      <c r="D59" s="11">
        <v>65</v>
      </c>
      <c r="E59" s="9"/>
      <c r="F59" s="12">
        <f t="shared" si="3"/>
        <v>0</v>
      </c>
      <c r="G59" s="3"/>
    </row>
    <row r="60" spans="1:6" s="2" customFormat="1" ht="18.75">
      <c r="A60" s="9">
        <v>54</v>
      </c>
      <c r="B60" s="10" t="s">
        <v>180</v>
      </c>
      <c r="C60" s="9">
        <v>80</v>
      </c>
      <c r="D60" s="11">
        <v>95</v>
      </c>
      <c r="E60" s="9"/>
      <c r="F60" s="12">
        <f t="shared" si="3"/>
        <v>0</v>
      </c>
    </row>
    <row r="61" spans="1:6" s="2" customFormat="1" ht="18.75">
      <c r="A61" s="9">
        <v>55</v>
      </c>
      <c r="B61" s="10" t="s">
        <v>130</v>
      </c>
      <c r="C61" s="9">
        <v>25</v>
      </c>
      <c r="D61" s="11">
        <v>90</v>
      </c>
      <c r="E61" s="9"/>
      <c r="F61" s="12">
        <f t="shared" si="3"/>
        <v>0</v>
      </c>
    </row>
    <row r="62" spans="1:6" s="2" customFormat="1" ht="18.75">
      <c r="A62" s="9">
        <v>56</v>
      </c>
      <c r="B62" s="10" t="s">
        <v>173</v>
      </c>
      <c r="C62" s="9">
        <v>80</v>
      </c>
      <c r="D62" s="9">
        <v>95</v>
      </c>
      <c r="E62" s="9"/>
      <c r="F62" s="12">
        <f t="shared" si="3"/>
        <v>0</v>
      </c>
    </row>
    <row r="63" spans="1:6" s="3" customFormat="1" ht="37.5">
      <c r="A63" s="9">
        <v>57</v>
      </c>
      <c r="B63" s="10" t="s">
        <v>60</v>
      </c>
      <c r="C63" s="9">
        <v>120</v>
      </c>
      <c r="D63" s="9">
        <v>110</v>
      </c>
      <c r="E63" s="9"/>
      <c r="F63" s="12">
        <f t="shared" si="3"/>
        <v>0</v>
      </c>
    </row>
    <row r="64" spans="1:6" s="3" customFormat="1" ht="18.75">
      <c r="A64" s="9">
        <v>58</v>
      </c>
      <c r="B64" s="10" t="s">
        <v>18</v>
      </c>
      <c r="C64" s="9">
        <v>115</v>
      </c>
      <c r="D64" s="9">
        <v>175</v>
      </c>
      <c r="E64" s="9"/>
      <c r="F64" s="12">
        <f aca="true" t="shared" si="4" ref="F64:F89">D64*E64</f>
        <v>0</v>
      </c>
    </row>
    <row r="65" spans="1:6" s="3" customFormat="1" ht="18.75">
      <c r="A65" s="9">
        <v>59</v>
      </c>
      <c r="B65" s="10" t="s">
        <v>59</v>
      </c>
      <c r="C65" s="9">
        <v>55</v>
      </c>
      <c r="D65" s="9">
        <v>75</v>
      </c>
      <c r="E65" s="9"/>
      <c r="F65" s="12">
        <f t="shared" si="4"/>
        <v>0</v>
      </c>
    </row>
    <row r="66" spans="1:6" s="3" customFormat="1" ht="37.5">
      <c r="A66" s="9">
        <v>60</v>
      </c>
      <c r="B66" s="10" t="s">
        <v>48</v>
      </c>
      <c r="C66" s="9">
        <v>80</v>
      </c>
      <c r="D66" s="9">
        <v>150</v>
      </c>
      <c r="E66" s="9"/>
      <c r="F66" s="12">
        <f t="shared" si="4"/>
        <v>0</v>
      </c>
    </row>
    <row r="67" spans="1:6" s="3" customFormat="1" ht="18.75">
      <c r="A67" s="9">
        <v>61</v>
      </c>
      <c r="B67" s="10" t="s">
        <v>97</v>
      </c>
      <c r="C67" s="9">
        <v>80</v>
      </c>
      <c r="D67" s="9">
        <v>130</v>
      </c>
      <c r="E67" s="9"/>
      <c r="F67" s="12">
        <f t="shared" si="4"/>
        <v>0</v>
      </c>
    </row>
    <row r="68" spans="1:6" s="3" customFormat="1" ht="37.5">
      <c r="A68" s="9">
        <v>62</v>
      </c>
      <c r="B68" s="10" t="s">
        <v>98</v>
      </c>
      <c r="C68" s="9">
        <v>110</v>
      </c>
      <c r="D68" s="9">
        <v>130</v>
      </c>
      <c r="E68" s="9"/>
      <c r="F68" s="12">
        <f t="shared" si="4"/>
        <v>0</v>
      </c>
    </row>
    <row r="69" spans="1:6" s="3" customFormat="1" ht="18.75">
      <c r="A69" s="9">
        <v>63</v>
      </c>
      <c r="B69" s="10" t="s">
        <v>80</v>
      </c>
      <c r="C69" s="9">
        <v>80</v>
      </c>
      <c r="D69" s="9">
        <v>120</v>
      </c>
      <c r="E69" s="9"/>
      <c r="F69" s="12">
        <f t="shared" si="4"/>
        <v>0</v>
      </c>
    </row>
    <row r="70" spans="1:6" s="3" customFormat="1" ht="18.75">
      <c r="A70" s="9">
        <v>64</v>
      </c>
      <c r="B70" s="10" t="s">
        <v>174</v>
      </c>
      <c r="C70" s="9">
        <v>80</v>
      </c>
      <c r="D70" s="9">
        <v>130</v>
      </c>
      <c r="E70" s="9"/>
      <c r="F70" s="12">
        <f t="shared" si="4"/>
        <v>0</v>
      </c>
    </row>
    <row r="71" spans="1:6" s="3" customFormat="1" ht="18.75">
      <c r="A71" s="9">
        <v>65</v>
      </c>
      <c r="B71" s="10" t="s">
        <v>105</v>
      </c>
      <c r="C71" s="9">
        <v>80</v>
      </c>
      <c r="D71" s="9">
        <v>140</v>
      </c>
      <c r="E71" s="9"/>
      <c r="F71" s="12">
        <f t="shared" si="4"/>
        <v>0</v>
      </c>
    </row>
    <row r="72" spans="1:6" s="3" customFormat="1" ht="37.5">
      <c r="A72" s="9">
        <v>66</v>
      </c>
      <c r="B72" s="10" t="s">
        <v>86</v>
      </c>
      <c r="C72" s="9">
        <v>30</v>
      </c>
      <c r="D72" s="9">
        <v>65</v>
      </c>
      <c r="E72" s="9"/>
      <c r="F72" s="12">
        <f t="shared" si="4"/>
        <v>0</v>
      </c>
    </row>
    <row r="73" spans="1:6" s="3" customFormat="1" ht="18.75">
      <c r="A73" s="9">
        <v>67</v>
      </c>
      <c r="B73" s="10" t="s">
        <v>63</v>
      </c>
      <c r="C73" s="9">
        <v>40</v>
      </c>
      <c r="D73" s="9">
        <v>65</v>
      </c>
      <c r="E73" s="9"/>
      <c r="F73" s="12">
        <f t="shared" si="4"/>
        <v>0</v>
      </c>
    </row>
    <row r="74" spans="1:6" s="3" customFormat="1" ht="18.75">
      <c r="A74" s="9">
        <v>68</v>
      </c>
      <c r="B74" s="10" t="s">
        <v>64</v>
      </c>
      <c r="C74" s="9">
        <v>180</v>
      </c>
      <c r="D74" s="9">
        <v>190</v>
      </c>
      <c r="E74" s="9"/>
      <c r="F74" s="12">
        <f t="shared" si="4"/>
        <v>0</v>
      </c>
    </row>
    <row r="75" spans="1:6" s="3" customFormat="1" ht="37.5">
      <c r="A75" s="9">
        <v>69</v>
      </c>
      <c r="B75" s="10" t="s">
        <v>178</v>
      </c>
      <c r="C75" s="9">
        <v>315</v>
      </c>
      <c r="D75" s="9">
        <v>650</v>
      </c>
      <c r="E75" s="9"/>
      <c r="F75" s="12">
        <f t="shared" si="4"/>
        <v>0</v>
      </c>
    </row>
    <row r="76" spans="1:6" s="3" customFormat="1" ht="37.5">
      <c r="A76" s="9">
        <v>70</v>
      </c>
      <c r="B76" s="10" t="s">
        <v>176</v>
      </c>
      <c r="C76" s="9">
        <v>290</v>
      </c>
      <c r="D76" s="9">
        <v>490</v>
      </c>
      <c r="E76" s="9"/>
      <c r="F76" s="12">
        <f t="shared" si="4"/>
        <v>0</v>
      </c>
    </row>
    <row r="77" spans="1:6" s="3" customFormat="1" ht="37.5">
      <c r="A77" s="9">
        <v>71</v>
      </c>
      <c r="B77" s="10" t="s">
        <v>177</v>
      </c>
      <c r="C77" s="9">
        <v>290</v>
      </c>
      <c r="D77" s="9">
        <v>550</v>
      </c>
      <c r="E77" s="9"/>
      <c r="F77" s="12">
        <f t="shared" si="4"/>
        <v>0</v>
      </c>
    </row>
    <row r="78" spans="1:6" s="3" customFormat="1" ht="18.75">
      <c r="A78" s="9">
        <v>72</v>
      </c>
      <c r="B78" s="10" t="s">
        <v>106</v>
      </c>
      <c r="C78" s="9" t="s">
        <v>107</v>
      </c>
      <c r="D78" s="9">
        <v>300</v>
      </c>
      <c r="E78" s="9"/>
      <c r="F78" s="12">
        <f t="shared" si="4"/>
        <v>0</v>
      </c>
    </row>
    <row r="79" spans="1:6" s="3" customFormat="1" ht="37.5">
      <c r="A79" s="9">
        <v>73</v>
      </c>
      <c r="B79" s="10" t="s">
        <v>108</v>
      </c>
      <c r="C79" s="9" t="s">
        <v>109</v>
      </c>
      <c r="D79" s="9">
        <v>550</v>
      </c>
      <c r="E79" s="9"/>
      <c r="F79" s="12">
        <f t="shared" si="4"/>
        <v>0</v>
      </c>
    </row>
    <row r="80" spans="1:6" s="3" customFormat="1" ht="37.5">
      <c r="A80" s="9">
        <v>74</v>
      </c>
      <c r="B80" s="10" t="s">
        <v>29</v>
      </c>
      <c r="C80" s="9">
        <v>350</v>
      </c>
      <c r="D80" s="9">
        <v>270</v>
      </c>
      <c r="E80" s="9"/>
      <c r="F80" s="12">
        <f t="shared" si="4"/>
        <v>0</v>
      </c>
    </row>
    <row r="81" spans="1:6" s="3" customFormat="1" ht="37.5">
      <c r="A81" s="9">
        <v>75</v>
      </c>
      <c r="B81" s="10" t="s">
        <v>169</v>
      </c>
      <c r="C81" s="9">
        <v>400</v>
      </c>
      <c r="D81" s="9">
        <v>485</v>
      </c>
      <c r="E81" s="9"/>
      <c r="F81" s="12">
        <f t="shared" si="4"/>
        <v>0</v>
      </c>
    </row>
    <row r="82" spans="1:6" s="3" customFormat="1" ht="37.5">
      <c r="A82" s="9">
        <v>76</v>
      </c>
      <c r="B82" s="10" t="s">
        <v>88</v>
      </c>
      <c r="C82" s="9">
        <v>400</v>
      </c>
      <c r="D82" s="9">
        <v>450</v>
      </c>
      <c r="E82" s="9"/>
      <c r="F82" s="12">
        <f t="shared" si="4"/>
        <v>0</v>
      </c>
    </row>
    <row r="83" spans="1:6" s="3" customFormat="1" ht="18.75">
      <c r="A83" s="9">
        <v>77</v>
      </c>
      <c r="B83" s="10" t="s">
        <v>30</v>
      </c>
      <c r="C83" s="9">
        <v>170</v>
      </c>
      <c r="D83" s="9">
        <v>250</v>
      </c>
      <c r="E83" s="9"/>
      <c r="F83" s="12">
        <f t="shared" si="4"/>
        <v>0</v>
      </c>
    </row>
    <row r="84" spans="1:6" s="3" customFormat="1" ht="18.75">
      <c r="A84" s="9">
        <v>78</v>
      </c>
      <c r="B84" s="10" t="s">
        <v>65</v>
      </c>
      <c r="C84" s="9">
        <v>110</v>
      </c>
      <c r="D84" s="9">
        <v>270</v>
      </c>
      <c r="E84" s="9"/>
      <c r="F84" s="12">
        <f t="shared" si="4"/>
        <v>0</v>
      </c>
    </row>
    <row r="85" spans="1:6" s="3" customFormat="1" ht="37.5">
      <c r="A85" s="9">
        <v>79</v>
      </c>
      <c r="B85" s="10" t="s">
        <v>179</v>
      </c>
      <c r="C85" s="9">
        <v>350</v>
      </c>
      <c r="D85" s="9">
        <v>240</v>
      </c>
      <c r="E85" s="9"/>
      <c r="F85" s="12">
        <f t="shared" si="4"/>
        <v>0</v>
      </c>
    </row>
    <row r="86" spans="1:6" s="3" customFormat="1" ht="18.75">
      <c r="A86" s="9">
        <v>80</v>
      </c>
      <c r="B86" s="10" t="s">
        <v>17</v>
      </c>
      <c r="C86" s="9">
        <v>120</v>
      </c>
      <c r="D86" s="9">
        <v>170</v>
      </c>
      <c r="E86" s="9"/>
      <c r="F86" s="12">
        <f t="shared" si="4"/>
        <v>0</v>
      </c>
    </row>
    <row r="87" spans="1:6" s="3" customFormat="1" ht="18.75">
      <c r="A87" s="9">
        <v>81</v>
      </c>
      <c r="B87" s="10" t="s">
        <v>85</v>
      </c>
      <c r="C87" s="9">
        <v>110</v>
      </c>
      <c r="D87" s="9">
        <v>130</v>
      </c>
      <c r="E87" s="9"/>
      <c r="F87" s="12">
        <f t="shared" si="4"/>
        <v>0</v>
      </c>
    </row>
    <row r="88" spans="1:6" s="3" customFormat="1" ht="18.75">
      <c r="A88" s="9">
        <v>82</v>
      </c>
      <c r="B88" s="10" t="s">
        <v>137</v>
      </c>
      <c r="C88" s="9">
        <v>35</v>
      </c>
      <c r="D88" s="9">
        <v>75</v>
      </c>
      <c r="E88" s="9"/>
      <c r="F88" s="12">
        <f t="shared" si="4"/>
        <v>0</v>
      </c>
    </row>
    <row r="89" spans="1:6" s="3" customFormat="1" ht="18.75">
      <c r="A89" s="9">
        <v>83</v>
      </c>
      <c r="B89" s="10" t="s">
        <v>74</v>
      </c>
      <c r="C89" s="9">
        <v>300</v>
      </c>
      <c r="D89" s="9">
        <v>160</v>
      </c>
      <c r="E89" s="9"/>
      <c r="F89" s="12">
        <f t="shared" si="4"/>
        <v>0</v>
      </c>
    </row>
    <row r="90" spans="1:6" s="3" customFormat="1" ht="30" customHeight="1">
      <c r="A90" s="27" t="s">
        <v>6</v>
      </c>
      <c r="B90" s="28"/>
      <c r="C90" s="28"/>
      <c r="D90" s="28"/>
      <c r="E90" s="28"/>
      <c r="F90" s="29"/>
    </row>
    <row r="91" spans="1:6" s="3" customFormat="1" ht="18.75">
      <c r="A91" s="9">
        <v>84</v>
      </c>
      <c r="B91" s="10" t="s">
        <v>31</v>
      </c>
      <c r="C91" s="9" t="s">
        <v>32</v>
      </c>
      <c r="D91" s="9">
        <v>290</v>
      </c>
      <c r="E91" s="9"/>
      <c r="F91" s="12">
        <f>D91*E91</f>
        <v>0</v>
      </c>
    </row>
    <row r="92" spans="1:6" s="3" customFormat="1" ht="18.75">
      <c r="A92" s="9">
        <v>85</v>
      </c>
      <c r="B92" s="10" t="s">
        <v>110</v>
      </c>
      <c r="C92" s="9">
        <v>120</v>
      </c>
      <c r="D92" s="11">
        <v>260</v>
      </c>
      <c r="E92" s="9"/>
      <c r="F92" s="12">
        <f aca="true" t="shared" si="5" ref="F92:F116">D92*E92</f>
        <v>0</v>
      </c>
    </row>
    <row r="93" spans="1:6" s="3" customFormat="1" ht="37.5">
      <c r="A93" s="9">
        <v>86</v>
      </c>
      <c r="B93" s="13" t="s">
        <v>162</v>
      </c>
      <c r="C93" s="9" t="s">
        <v>161</v>
      </c>
      <c r="D93" s="9">
        <v>270</v>
      </c>
      <c r="E93" s="9"/>
      <c r="F93" s="12">
        <f t="shared" si="5"/>
        <v>0</v>
      </c>
    </row>
    <row r="94" spans="1:6" s="2" customFormat="1" ht="37.5">
      <c r="A94" s="9">
        <v>87</v>
      </c>
      <c r="B94" s="10" t="s">
        <v>89</v>
      </c>
      <c r="C94" s="9">
        <v>150</v>
      </c>
      <c r="D94" s="9">
        <v>190</v>
      </c>
      <c r="E94" s="9"/>
      <c r="F94" s="12">
        <f t="shared" si="5"/>
        <v>0</v>
      </c>
    </row>
    <row r="95" spans="1:6" s="3" customFormat="1" ht="37.5">
      <c r="A95" s="9">
        <v>88</v>
      </c>
      <c r="B95" s="10" t="s">
        <v>90</v>
      </c>
      <c r="C95" s="9">
        <v>150</v>
      </c>
      <c r="D95" s="9">
        <v>190</v>
      </c>
      <c r="E95" s="9"/>
      <c r="F95" s="12">
        <f t="shared" si="5"/>
        <v>0</v>
      </c>
    </row>
    <row r="96" spans="1:6" s="3" customFormat="1" ht="18.75">
      <c r="A96" s="9">
        <v>89</v>
      </c>
      <c r="B96" s="10" t="s">
        <v>53</v>
      </c>
      <c r="C96" s="9">
        <v>100</v>
      </c>
      <c r="D96" s="9">
        <v>160</v>
      </c>
      <c r="E96" s="9"/>
      <c r="F96" s="12">
        <f t="shared" si="5"/>
        <v>0</v>
      </c>
    </row>
    <row r="97" spans="1:6" s="3" customFormat="1" ht="18.75">
      <c r="A97" s="9">
        <v>90</v>
      </c>
      <c r="B97" s="10" t="s">
        <v>54</v>
      </c>
      <c r="C97" s="9">
        <v>100</v>
      </c>
      <c r="D97" s="9">
        <v>140</v>
      </c>
      <c r="E97" s="9"/>
      <c r="F97" s="12">
        <f t="shared" si="5"/>
        <v>0</v>
      </c>
    </row>
    <row r="98" spans="1:6" s="3" customFormat="1" ht="18.75">
      <c r="A98" s="9">
        <v>91</v>
      </c>
      <c r="B98" s="10" t="s">
        <v>55</v>
      </c>
      <c r="C98" s="9">
        <v>80</v>
      </c>
      <c r="D98" s="9">
        <v>230</v>
      </c>
      <c r="E98" s="9"/>
      <c r="F98" s="12">
        <f t="shared" si="5"/>
        <v>0</v>
      </c>
    </row>
    <row r="99" spans="1:6" s="3" customFormat="1" ht="18.75">
      <c r="A99" s="9">
        <v>92</v>
      </c>
      <c r="B99" s="10" t="s">
        <v>56</v>
      </c>
      <c r="C99" s="9" t="s">
        <v>32</v>
      </c>
      <c r="D99" s="9">
        <v>290</v>
      </c>
      <c r="E99" s="9"/>
      <c r="F99" s="12">
        <f t="shared" si="5"/>
        <v>0</v>
      </c>
    </row>
    <row r="100" spans="1:6" s="3" customFormat="1" ht="18.75">
      <c r="A100" s="9">
        <v>93</v>
      </c>
      <c r="B100" s="10" t="s">
        <v>75</v>
      </c>
      <c r="C100" s="9" t="s">
        <v>32</v>
      </c>
      <c r="D100" s="9">
        <v>220</v>
      </c>
      <c r="E100" s="9"/>
      <c r="F100" s="12">
        <f t="shared" si="5"/>
        <v>0</v>
      </c>
    </row>
    <row r="101" spans="1:6" s="3" customFormat="1" ht="18.75">
      <c r="A101" s="9">
        <v>94</v>
      </c>
      <c r="B101" s="10" t="s">
        <v>138</v>
      </c>
      <c r="C101" s="9" t="s">
        <v>139</v>
      </c>
      <c r="D101" s="9">
        <v>140</v>
      </c>
      <c r="E101" s="9"/>
      <c r="F101" s="12">
        <f t="shared" si="5"/>
        <v>0</v>
      </c>
    </row>
    <row r="102" spans="1:6" s="3" customFormat="1" ht="18.75">
      <c r="A102" s="9">
        <v>95</v>
      </c>
      <c r="B102" s="10" t="s">
        <v>34</v>
      </c>
      <c r="C102" s="9" t="s">
        <v>35</v>
      </c>
      <c r="D102" s="9">
        <v>570</v>
      </c>
      <c r="E102" s="9"/>
      <c r="F102" s="12">
        <f t="shared" si="5"/>
        <v>0</v>
      </c>
    </row>
    <row r="103" spans="1:6" s="3" customFormat="1" ht="37.5">
      <c r="A103" s="9">
        <v>96</v>
      </c>
      <c r="B103" s="13" t="s">
        <v>156</v>
      </c>
      <c r="C103" s="9">
        <v>220</v>
      </c>
      <c r="D103" s="9">
        <v>390</v>
      </c>
      <c r="E103" s="9"/>
      <c r="F103" s="12">
        <f t="shared" si="5"/>
        <v>0</v>
      </c>
    </row>
    <row r="104" spans="1:6" s="3" customFormat="1" ht="37.5">
      <c r="A104" s="9">
        <v>97</v>
      </c>
      <c r="B104" s="13" t="s">
        <v>157</v>
      </c>
      <c r="C104" s="9">
        <v>200</v>
      </c>
      <c r="D104" s="11">
        <v>350</v>
      </c>
      <c r="E104" s="9"/>
      <c r="F104" s="12">
        <f t="shared" si="5"/>
        <v>0</v>
      </c>
    </row>
    <row r="105" spans="1:6" s="3" customFormat="1" ht="18.75">
      <c r="A105" s="9">
        <v>98</v>
      </c>
      <c r="B105" s="10" t="s">
        <v>81</v>
      </c>
      <c r="C105" s="9">
        <v>170</v>
      </c>
      <c r="D105" s="9">
        <v>280</v>
      </c>
      <c r="E105" s="9"/>
      <c r="F105" s="12">
        <f t="shared" si="5"/>
        <v>0</v>
      </c>
    </row>
    <row r="106" spans="1:6" s="3" customFormat="1" ht="37.5">
      <c r="A106" s="9">
        <v>99</v>
      </c>
      <c r="B106" s="10" t="s">
        <v>111</v>
      </c>
      <c r="C106" s="9">
        <v>140</v>
      </c>
      <c r="D106" s="11">
        <v>250</v>
      </c>
      <c r="E106" s="9"/>
      <c r="F106" s="12">
        <f t="shared" si="5"/>
        <v>0</v>
      </c>
    </row>
    <row r="107" spans="1:6" s="3" customFormat="1" ht="18.75">
      <c r="A107" s="9">
        <v>100</v>
      </c>
      <c r="B107" s="18" t="s">
        <v>112</v>
      </c>
      <c r="C107" s="19">
        <v>140</v>
      </c>
      <c r="D107" s="20">
        <v>230</v>
      </c>
      <c r="E107" s="9"/>
      <c r="F107" s="12">
        <f t="shared" si="5"/>
        <v>0</v>
      </c>
    </row>
    <row r="108" spans="1:6" s="3" customFormat="1" ht="37.5">
      <c r="A108" s="9">
        <v>101</v>
      </c>
      <c r="B108" s="10" t="s">
        <v>113</v>
      </c>
      <c r="C108" s="9" t="s">
        <v>114</v>
      </c>
      <c r="D108" s="11">
        <v>250</v>
      </c>
      <c r="E108" s="9"/>
      <c r="F108" s="12">
        <f t="shared" si="5"/>
        <v>0</v>
      </c>
    </row>
    <row r="109" spans="1:6" s="3" customFormat="1" ht="18.75">
      <c r="A109" s="9">
        <v>102</v>
      </c>
      <c r="B109" s="10" t="s">
        <v>115</v>
      </c>
      <c r="C109" s="9">
        <v>120</v>
      </c>
      <c r="D109" s="11">
        <v>220</v>
      </c>
      <c r="E109" s="9"/>
      <c r="F109" s="12">
        <f t="shared" si="5"/>
        <v>0</v>
      </c>
    </row>
    <row r="110" spans="1:6" s="3" customFormat="1" ht="18.75">
      <c r="A110" s="9">
        <v>103</v>
      </c>
      <c r="B110" s="10" t="s">
        <v>83</v>
      </c>
      <c r="C110" s="9">
        <v>160</v>
      </c>
      <c r="D110" s="9">
        <v>180</v>
      </c>
      <c r="E110" s="9"/>
      <c r="F110" s="12">
        <f t="shared" si="5"/>
        <v>0</v>
      </c>
    </row>
    <row r="111" spans="1:6" s="3" customFormat="1" ht="18.75">
      <c r="A111" s="9">
        <v>104</v>
      </c>
      <c r="B111" s="10" t="s">
        <v>84</v>
      </c>
      <c r="C111" s="9">
        <v>160</v>
      </c>
      <c r="D111" s="9">
        <v>180</v>
      </c>
      <c r="E111" s="9"/>
      <c r="F111" s="12">
        <f t="shared" si="5"/>
        <v>0</v>
      </c>
    </row>
    <row r="112" spans="1:6" s="3" customFormat="1" ht="37.5">
      <c r="A112" s="9">
        <v>105</v>
      </c>
      <c r="B112" s="10" t="s">
        <v>143</v>
      </c>
      <c r="C112" s="9">
        <v>190</v>
      </c>
      <c r="D112" s="9">
        <v>170</v>
      </c>
      <c r="E112" s="9"/>
      <c r="F112" s="12">
        <f t="shared" si="5"/>
        <v>0</v>
      </c>
    </row>
    <row r="113" spans="1:6" s="2" customFormat="1" ht="18.75">
      <c r="A113" s="9">
        <v>106</v>
      </c>
      <c r="B113" s="10" t="s">
        <v>95</v>
      </c>
      <c r="C113" s="9">
        <v>150</v>
      </c>
      <c r="D113" s="9">
        <v>180</v>
      </c>
      <c r="E113" s="9"/>
      <c r="F113" s="12">
        <f t="shared" si="5"/>
        <v>0</v>
      </c>
    </row>
    <row r="114" spans="1:6" s="2" customFormat="1" ht="18.75">
      <c r="A114" s="9">
        <v>107</v>
      </c>
      <c r="B114" s="10" t="s">
        <v>2</v>
      </c>
      <c r="C114" s="9">
        <v>300</v>
      </c>
      <c r="D114" s="9">
        <v>170</v>
      </c>
      <c r="E114" s="9"/>
      <c r="F114" s="12">
        <f t="shared" si="5"/>
        <v>0</v>
      </c>
    </row>
    <row r="115" spans="1:6" s="2" customFormat="1" ht="18.75">
      <c r="A115" s="9">
        <v>108</v>
      </c>
      <c r="B115" s="10" t="s">
        <v>3</v>
      </c>
      <c r="C115" s="9">
        <v>300</v>
      </c>
      <c r="D115" s="9">
        <v>130</v>
      </c>
      <c r="E115" s="9"/>
      <c r="F115" s="12">
        <f t="shared" si="5"/>
        <v>0</v>
      </c>
    </row>
    <row r="116" spans="1:6" s="2" customFormat="1" ht="18.75">
      <c r="A116" s="9">
        <v>109</v>
      </c>
      <c r="B116" s="10" t="s">
        <v>33</v>
      </c>
      <c r="C116" s="9">
        <v>300</v>
      </c>
      <c r="D116" s="9">
        <v>180</v>
      </c>
      <c r="E116" s="9"/>
      <c r="F116" s="12">
        <f t="shared" si="5"/>
        <v>0</v>
      </c>
    </row>
    <row r="117" spans="1:6" s="2" customFormat="1" ht="28.5" customHeight="1">
      <c r="A117" s="27" t="s">
        <v>8</v>
      </c>
      <c r="B117" s="28"/>
      <c r="C117" s="28"/>
      <c r="D117" s="28"/>
      <c r="E117" s="28"/>
      <c r="F117" s="29"/>
    </row>
    <row r="118" spans="1:6" s="2" customFormat="1" ht="18.75">
      <c r="A118" s="9">
        <v>110</v>
      </c>
      <c r="B118" s="10" t="s">
        <v>1</v>
      </c>
      <c r="C118" s="9">
        <v>110</v>
      </c>
      <c r="D118" s="9">
        <v>90</v>
      </c>
      <c r="E118" s="9"/>
      <c r="F118" s="9">
        <f aca="true" t="shared" si="6" ref="F118:F123">D118*E118</f>
        <v>0</v>
      </c>
    </row>
    <row r="119" spans="1:6" s="3" customFormat="1" ht="18.75">
      <c r="A119" s="9">
        <v>111</v>
      </c>
      <c r="B119" s="10" t="s">
        <v>99</v>
      </c>
      <c r="C119" s="9">
        <v>110</v>
      </c>
      <c r="D119" s="9">
        <v>90</v>
      </c>
      <c r="E119" s="9"/>
      <c r="F119" s="9">
        <f t="shared" si="6"/>
        <v>0</v>
      </c>
    </row>
    <row r="120" spans="1:6" s="3" customFormat="1" ht="18.75">
      <c r="A120" s="9">
        <v>112</v>
      </c>
      <c r="B120" s="10" t="s">
        <v>73</v>
      </c>
      <c r="C120" s="9">
        <v>140</v>
      </c>
      <c r="D120" s="9">
        <v>90</v>
      </c>
      <c r="E120" s="9"/>
      <c r="F120" s="9">
        <f t="shared" si="6"/>
        <v>0</v>
      </c>
    </row>
    <row r="121" spans="1:6" s="3" customFormat="1" ht="18.75">
      <c r="A121" s="9">
        <v>113</v>
      </c>
      <c r="B121" s="10" t="s">
        <v>118</v>
      </c>
      <c r="C121" s="9">
        <v>110</v>
      </c>
      <c r="D121" s="11">
        <v>90</v>
      </c>
      <c r="E121" s="9"/>
      <c r="F121" s="9">
        <f t="shared" si="6"/>
        <v>0</v>
      </c>
    </row>
    <row r="122" spans="1:6" s="3" customFormat="1" ht="18.75">
      <c r="A122" s="9">
        <v>114</v>
      </c>
      <c r="B122" s="10" t="s">
        <v>9</v>
      </c>
      <c r="C122" s="9">
        <v>140</v>
      </c>
      <c r="D122" s="9">
        <v>100</v>
      </c>
      <c r="E122" s="9"/>
      <c r="F122" s="9">
        <f t="shared" si="6"/>
        <v>0</v>
      </c>
    </row>
    <row r="123" spans="1:6" s="3" customFormat="1" ht="18.75">
      <c r="A123" s="9">
        <v>115</v>
      </c>
      <c r="B123" s="10" t="s">
        <v>10</v>
      </c>
      <c r="C123" s="9">
        <v>110</v>
      </c>
      <c r="D123" s="9">
        <v>90</v>
      </c>
      <c r="E123" s="9"/>
      <c r="F123" s="9">
        <f t="shared" si="6"/>
        <v>0</v>
      </c>
    </row>
    <row r="124" spans="1:6" s="3" customFormat="1" ht="27.75" customHeight="1">
      <c r="A124" s="27" t="s">
        <v>11</v>
      </c>
      <c r="B124" s="28"/>
      <c r="C124" s="28"/>
      <c r="D124" s="28"/>
      <c r="E124" s="28"/>
      <c r="F124" s="29"/>
    </row>
    <row r="125" spans="1:6" s="2" customFormat="1" ht="18.75">
      <c r="A125" s="9">
        <v>116</v>
      </c>
      <c r="B125" s="10" t="s">
        <v>36</v>
      </c>
      <c r="C125" s="9" t="s">
        <v>37</v>
      </c>
      <c r="D125" s="11">
        <v>45</v>
      </c>
      <c r="E125" s="11"/>
      <c r="F125" s="12">
        <f aca="true" t="shared" si="7" ref="F125:F130">D125*E125</f>
        <v>0</v>
      </c>
    </row>
    <row r="126" spans="1:6" s="3" customFormat="1" ht="18.75">
      <c r="A126" s="9">
        <v>117</v>
      </c>
      <c r="B126" s="10" t="s">
        <v>140</v>
      </c>
      <c r="C126" s="9" t="s">
        <v>66</v>
      </c>
      <c r="D126" s="11">
        <v>150</v>
      </c>
      <c r="E126" s="11"/>
      <c r="F126" s="12">
        <f t="shared" si="7"/>
        <v>0</v>
      </c>
    </row>
    <row r="127" spans="1:6" s="3" customFormat="1" ht="18.75">
      <c r="A127" s="9">
        <v>118</v>
      </c>
      <c r="B127" s="10" t="s">
        <v>12</v>
      </c>
      <c r="C127" s="9">
        <v>50</v>
      </c>
      <c r="D127" s="11">
        <v>15</v>
      </c>
      <c r="E127" s="11"/>
      <c r="F127" s="12">
        <f t="shared" si="7"/>
        <v>0</v>
      </c>
    </row>
    <row r="128" spans="1:6" s="3" customFormat="1" ht="18.75">
      <c r="A128" s="9">
        <v>119</v>
      </c>
      <c r="B128" s="10" t="s">
        <v>13</v>
      </c>
      <c r="C128" s="9">
        <v>50</v>
      </c>
      <c r="D128" s="11">
        <v>15</v>
      </c>
      <c r="E128" s="11"/>
      <c r="F128" s="12">
        <f t="shared" si="7"/>
        <v>0</v>
      </c>
    </row>
    <row r="129" spans="1:6" s="3" customFormat="1" ht="18.75">
      <c r="A129" s="9">
        <v>120</v>
      </c>
      <c r="B129" s="10" t="s">
        <v>14</v>
      </c>
      <c r="C129" s="9">
        <v>60</v>
      </c>
      <c r="D129" s="11">
        <v>30</v>
      </c>
      <c r="E129" s="11"/>
      <c r="F129" s="12">
        <f t="shared" si="7"/>
        <v>0</v>
      </c>
    </row>
    <row r="130" spans="1:6" s="2" customFormat="1" ht="18.75">
      <c r="A130" s="9">
        <v>121</v>
      </c>
      <c r="B130" s="10" t="s">
        <v>15</v>
      </c>
      <c r="C130" s="9">
        <v>60</v>
      </c>
      <c r="D130" s="11">
        <v>30</v>
      </c>
      <c r="E130" s="11"/>
      <c r="F130" s="12">
        <f t="shared" si="7"/>
        <v>0</v>
      </c>
    </row>
    <row r="131" spans="1:6" s="2" customFormat="1" ht="27" customHeight="1">
      <c r="A131" s="27" t="s">
        <v>46</v>
      </c>
      <c r="B131" s="28"/>
      <c r="C131" s="28"/>
      <c r="D131" s="28"/>
      <c r="E131" s="28"/>
      <c r="F131" s="29"/>
    </row>
    <row r="132" spans="1:6" s="2" customFormat="1" ht="18.75">
      <c r="A132" s="9">
        <v>122</v>
      </c>
      <c r="B132" s="10" t="s">
        <v>141</v>
      </c>
      <c r="C132" s="9">
        <v>35</v>
      </c>
      <c r="D132" s="11">
        <v>100</v>
      </c>
      <c r="E132" s="11"/>
      <c r="F132" s="12">
        <f>D132*E132</f>
        <v>0</v>
      </c>
    </row>
    <row r="133" spans="1:6" s="2" customFormat="1" ht="18.75">
      <c r="A133" s="9">
        <v>123</v>
      </c>
      <c r="B133" s="10" t="s">
        <v>117</v>
      </c>
      <c r="C133" s="9">
        <v>70</v>
      </c>
      <c r="D133" s="11">
        <v>120</v>
      </c>
      <c r="E133" s="11"/>
      <c r="F133" s="12">
        <f aca="true" t="shared" si="8" ref="F133:F150">D133*E133</f>
        <v>0</v>
      </c>
    </row>
    <row r="134" spans="1:6" s="2" customFormat="1" ht="37.5">
      <c r="A134" s="9">
        <v>124</v>
      </c>
      <c r="B134" s="10" t="s">
        <v>170</v>
      </c>
      <c r="C134" s="9">
        <v>80</v>
      </c>
      <c r="D134" s="11">
        <v>110</v>
      </c>
      <c r="E134" s="11"/>
      <c r="F134" s="12">
        <f t="shared" si="8"/>
        <v>0</v>
      </c>
    </row>
    <row r="135" spans="1:6" s="2" customFormat="1" ht="37.5">
      <c r="A135" s="9">
        <v>125</v>
      </c>
      <c r="B135" s="10" t="s">
        <v>171</v>
      </c>
      <c r="C135" s="9">
        <v>70</v>
      </c>
      <c r="D135" s="11">
        <v>110</v>
      </c>
      <c r="E135" s="11"/>
      <c r="F135" s="12">
        <f t="shared" si="8"/>
        <v>0</v>
      </c>
    </row>
    <row r="136" spans="1:6" s="2" customFormat="1" ht="37.5">
      <c r="A136" s="9">
        <v>126</v>
      </c>
      <c r="B136" s="18" t="s">
        <v>47</v>
      </c>
      <c r="C136" s="19">
        <v>35</v>
      </c>
      <c r="D136" s="20">
        <v>75</v>
      </c>
      <c r="E136" s="11"/>
      <c r="F136" s="12">
        <f t="shared" si="8"/>
        <v>0</v>
      </c>
    </row>
    <row r="137" spans="1:6" s="2" customFormat="1" ht="37.5">
      <c r="A137" s="9">
        <v>127</v>
      </c>
      <c r="B137" s="18" t="s">
        <v>103</v>
      </c>
      <c r="C137" s="19">
        <v>40</v>
      </c>
      <c r="D137" s="20">
        <v>80</v>
      </c>
      <c r="E137" s="11"/>
      <c r="F137" s="12">
        <f t="shared" si="8"/>
        <v>0</v>
      </c>
    </row>
    <row r="138" spans="1:6" s="2" customFormat="1" ht="18.75">
      <c r="A138" s="9">
        <v>128</v>
      </c>
      <c r="B138" s="10" t="s">
        <v>116</v>
      </c>
      <c r="C138" s="9">
        <v>35</v>
      </c>
      <c r="D138" s="11">
        <v>55</v>
      </c>
      <c r="E138" s="11"/>
      <c r="F138" s="12">
        <f t="shared" si="8"/>
        <v>0</v>
      </c>
    </row>
    <row r="139" spans="1:6" s="2" customFormat="1" ht="18.75">
      <c r="A139" s="9">
        <v>129</v>
      </c>
      <c r="B139" s="10" t="s">
        <v>38</v>
      </c>
      <c r="C139" s="9">
        <v>80</v>
      </c>
      <c r="D139" s="11">
        <v>65</v>
      </c>
      <c r="E139" s="11"/>
      <c r="F139" s="12">
        <f t="shared" si="8"/>
        <v>0</v>
      </c>
    </row>
    <row r="140" spans="1:6" s="2" customFormat="1" ht="18.75">
      <c r="A140" s="9">
        <v>130</v>
      </c>
      <c r="B140" s="10" t="s">
        <v>94</v>
      </c>
      <c r="C140" s="9">
        <v>80</v>
      </c>
      <c r="D140" s="11">
        <v>130</v>
      </c>
      <c r="E140" s="11"/>
      <c r="F140" s="12">
        <f t="shared" si="8"/>
        <v>0</v>
      </c>
    </row>
    <row r="141" spans="1:6" s="2" customFormat="1" ht="18.75">
      <c r="A141" s="9">
        <v>131</v>
      </c>
      <c r="B141" s="10" t="s">
        <v>67</v>
      </c>
      <c r="C141" s="9">
        <v>80</v>
      </c>
      <c r="D141" s="11">
        <v>75</v>
      </c>
      <c r="E141" s="11"/>
      <c r="F141" s="12">
        <f t="shared" si="8"/>
        <v>0</v>
      </c>
    </row>
    <row r="142" spans="1:6" s="2" customFormat="1" ht="18.75">
      <c r="A142" s="9">
        <v>132</v>
      </c>
      <c r="B142" s="10" t="s">
        <v>96</v>
      </c>
      <c r="C142" s="9">
        <v>80</v>
      </c>
      <c r="D142" s="11">
        <v>150</v>
      </c>
      <c r="E142" s="11"/>
      <c r="F142" s="12">
        <f t="shared" si="8"/>
        <v>0</v>
      </c>
    </row>
    <row r="143" spans="1:6" s="2" customFormat="1" ht="18.75">
      <c r="A143" s="9">
        <v>133</v>
      </c>
      <c r="B143" s="10" t="s">
        <v>79</v>
      </c>
      <c r="C143" s="12">
        <v>60</v>
      </c>
      <c r="D143" s="16">
        <v>65</v>
      </c>
      <c r="E143" s="11"/>
      <c r="F143" s="12">
        <f t="shared" si="8"/>
        <v>0</v>
      </c>
    </row>
    <row r="144" spans="1:6" s="2" customFormat="1" ht="18.75">
      <c r="A144" s="9">
        <v>134</v>
      </c>
      <c r="B144" s="10" t="s">
        <v>68</v>
      </c>
      <c r="C144" s="9">
        <v>70</v>
      </c>
      <c r="D144" s="16">
        <v>160</v>
      </c>
      <c r="E144" s="11"/>
      <c r="F144" s="12">
        <f t="shared" si="8"/>
        <v>0</v>
      </c>
    </row>
    <row r="145" spans="1:6" s="2" customFormat="1" ht="18.75">
      <c r="A145" s="9">
        <v>135</v>
      </c>
      <c r="B145" s="10" t="s">
        <v>69</v>
      </c>
      <c r="C145" s="9">
        <v>110</v>
      </c>
      <c r="D145" s="16">
        <v>95</v>
      </c>
      <c r="E145" s="11"/>
      <c r="F145" s="12">
        <f t="shared" si="8"/>
        <v>0</v>
      </c>
    </row>
    <row r="146" spans="1:6" s="2" customFormat="1" ht="37.5">
      <c r="A146" s="9">
        <v>136</v>
      </c>
      <c r="B146" s="10" t="s">
        <v>41</v>
      </c>
      <c r="C146" s="9">
        <v>90</v>
      </c>
      <c r="D146" s="11">
        <v>150</v>
      </c>
      <c r="E146" s="11"/>
      <c r="F146" s="12">
        <f t="shared" si="8"/>
        <v>0</v>
      </c>
    </row>
    <row r="147" spans="1:6" s="2" customFormat="1" ht="18.75">
      <c r="A147" s="9">
        <v>137</v>
      </c>
      <c r="B147" s="17" t="s">
        <v>144</v>
      </c>
      <c r="C147" s="9">
        <v>60</v>
      </c>
      <c r="D147" s="11">
        <v>50</v>
      </c>
      <c r="E147" s="11"/>
      <c r="F147" s="12">
        <f t="shared" si="8"/>
        <v>0</v>
      </c>
    </row>
    <row r="148" spans="1:6" s="2" customFormat="1" ht="37.5">
      <c r="A148" s="9">
        <v>138</v>
      </c>
      <c r="B148" s="17" t="s">
        <v>39</v>
      </c>
      <c r="C148" s="9">
        <v>1000</v>
      </c>
      <c r="D148" s="11">
        <v>1800</v>
      </c>
      <c r="E148" s="11"/>
      <c r="F148" s="12">
        <f t="shared" si="8"/>
        <v>0</v>
      </c>
    </row>
    <row r="149" spans="1:6" s="2" customFormat="1" ht="18.75">
      <c r="A149" s="9">
        <v>139</v>
      </c>
      <c r="B149" s="17" t="s">
        <v>87</v>
      </c>
      <c r="C149" s="9">
        <v>70</v>
      </c>
      <c r="D149" s="11">
        <v>130</v>
      </c>
      <c r="E149" s="11"/>
      <c r="F149" s="12">
        <f t="shared" si="8"/>
        <v>0</v>
      </c>
    </row>
    <row r="150" spans="1:6" s="2" customFormat="1" ht="37.5">
      <c r="A150" s="9">
        <v>140</v>
      </c>
      <c r="B150" s="10" t="s">
        <v>142</v>
      </c>
      <c r="C150" s="9">
        <v>1000</v>
      </c>
      <c r="D150" s="11">
        <v>450</v>
      </c>
      <c r="E150" s="11"/>
      <c r="F150" s="12">
        <f t="shared" si="8"/>
        <v>0</v>
      </c>
    </row>
    <row r="151" spans="1:6" s="2" customFormat="1" ht="32.25" customHeight="1">
      <c r="A151" s="27" t="s">
        <v>7</v>
      </c>
      <c r="B151" s="28"/>
      <c r="C151" s="28"/>
      <c r="D151" s="28"/>
      <c r="E151" s="28"/>
      <c r="F151" s="29"/>
    </row>
    <row r="152" spans="1:6" s="2" customFormat="1" ht="18.75">
      <c r="A152" s="9">
        <v>141</v>
      </c>
      <c r="B152" s="10" t="s">
        <v>42</v>
      </c>
      <c r="C152" s="9" t="s">
        <v>44</v>
      </c>
      <c r="D152" s="11">
        <v>60</v>
      </c>
      <c r="E152" s="11"/>
      <c r="F152" s="12">
        <f>D152*E152</f>
        <v>0</v>
      </c>
    </row>
    <row r="153" spans="1:6" s="2" customFormat="1" ht="18.75">
      <c r="A153" s="9">
        <v>142</v>
      </c>
      <c r="B153" s="10" t="s">
        <v>145</v>
      </c>
      <c r="C153" s="9" t="s">
        <v>45</v>
      </c>
      <c r="D153" s="11">
        <v>30</v>
      </c>
      <c r="E153" s="11"/>
      <c r="F153" s="12">
        <f aca="true" t="shared" si="9" ref="F153:F166">D153*E153</f>
        <v>0</v>
      </c>
    </row>
    <row r="154" spans="1:6" s="2" customFormat="1" ht="18.75">
      <c r="A154" s="9">
        <v>143</v>
      </c>
      <c r="B154" s="10" t="s">
        <v>16</v>
      </c>
      <c r="C154" s="9" t="s">
        <v>45</v>
      </c>
      <c r="D154" s="11">
        <v>30</v>
      </c>
      <c r="E154" s="11"/>
      <c r="F154" s="12">
        <f t="shared" si="9"/>
        <v>0</v>
      </c>
    </row>
    <row r="155" spans="1:6" s="2" customFormat="1" ht="37.5">
      <c r="A155" s="9">
        <v>144</v>
      </c>
      <c r="B155" s="10" t="s">
        <v>172</v>
      </c>
      <c r="C155" s="9" t="s">
        <v>45</v>
      </c>
      <c r="D155" s="11">
        <v>50</v>
      </c>
      <c r="E155" s="11"/>
      <c r="F155" s="12">
        <f t="shared" si="9"/>
        <v>0</v>
      </c>
    </row>
    <row r="156" spans="1:6" s="2" customFormat="1" ht="37.5">
      <c r="A156" s="9">
        <v>145</v>
      </c>
      <c r="B156" s="10" t="s">
        <v>146</v>
      </c>
      <c r="C156" s="9" t="s">
        <v>45</v>
      </c>
      <c r="D156" s="11">
        <v>40</v>
      </c>
      <c r="E156" s="11"/>
      <c r="F156" s="12">
        <f t="shared" si="9"/>
        <v>0</v>
      </c>
    </row>
    <row r="157" spans="1:6" s="2" customFormat="1" ht="37.5">
      <c r="A157" s="9">
        <v>146</v>
      </c>
      <c r="B157" s="10" t="s">
        <v>70</v>
      </c>
      <c r="C157" s="9" t="s">
        <v>45</v>
      </c>
      <c r="D157" s="11">
        <v>30</v>
      </c>
      <c r="E157" s="11"/>
      <c r="F157" s="12">
        <f t="shared" si="9"/>
        <v>0</v>
      </c>
    </row>
    <row r="158" spans="1:6" s="2" customFormat="1" ht="37.5">
      <c r="A158" s="9">
        <v>147</v>
      </c>
      <c r="B158" s="10" t="s">
        <v>71</v>
      </c>
      <c r="C158" s="9" t="s">
        <v>72</v>
      </c>
      <c r="D158" s="11">
        <v>85</v>
      </c>
      <c r="E158" s="11"/>
      <c r="F158" s="12">
        <f t="shared" si="9"/>
        <v>0</v>
      </c>
    </row>
    <row r="159" spans="1:6" s="2" customFormat="1" ht="56.25">
      <c r="A159" s="9">
        <v>148</v>
      </c>
      <c r="B159" s="10" t="s">
        <v>62</v>
      </c>
      <c r="C159" s="9" t="s">
        <v>45</v>
      </c>
      <c r="D159" s="11">
        <v>95</v>
      </c>
      <c r="E159" s="11"/>
      <c r="F159" s="12">
        <f t="shared" si="9"/>
        <v>0</v>
      </c>
    </row>
    <row r="160" spans="1:6" s="2" customFormat="1" ht="37.5">
      <c r="A160" s="9">
        <v>149</v>
      </c>
      <c r="B160" s="10" t="s">
        <v>61</v>
      </c>
      <c r="C160" s="9" t="s">
        <v>45</v>
      </c>
      <c r="D160" s="11">
        <v>50</v>
      </c>
      <c r="E160" s="11"/>
      <c r="F160" s="12">
        <f t="shared" si="9"/>
        <v>0</v>
      </c>
    </row>
    <row r="161" spans="1:6" s="2" customFormat="1" ht="18.75">
      <c r="A161" s="9">
        <v>150</v>
      </c>
      <c r="B161" s="10" t="s">
        <v>43</v>
      </c>
      <c r="C161" s="9" t="s">
        <v>45</v>
      </c>
      <c r="D161" s="11">
        <v>35</v>
      </c>
      <c r="E161" s="11"/>
      <c r="F161" s="12">
        <f t="shared" si="9"/>
        <v>0</v>
      </c>
    </row>
    <row r="162" spans="1:6" s="2" customFormat="1" ht="18.75">
      <c r="A162" s="9">
        <v>151</v>
      </c>
      <c r="B162" s="10" t="s">
        <v>51</v>
      </c>
      <c r="C162" s="9">
        <v>10</v>
      </c>
      <c r="D162" s="11">
        <v>20</v>
      </c>
      <c r="E162" s="11"/>
      <c r="F162" s="12">
        <f t="shared" si="9"/>
        <v>0</v>
      </c>
    </row>
    <row r="163" spans="1:6" s="2" customFormat="1" ht="18.75">
      <c r="A163" s="9">
        <v>152</v>
      </c>
      <c r="B163" s="10" t="s">
        <v>52</v>
      </c>
      <c r="C163" s="9">
        <v>8</v>
      </c>
      <c r="D163" s="11">
        <v>20</v>
      </c>
      <c r="E163" s="11"/>
      <c r="F163" s="12">
        <f t="shared" si="9"/>
        <v>0</v>
      </c>
    </row>
    <row r="164" spans="1:6" ht="18.75">
      <c r="A164" s="9">
        <v>153</v>
      </c>
      <c r="B164" s="10" t="s">
        <v>50</v>
      </c>
      <c r="C164" s="9">
        <v>1</v>
      </c>
      <c r="D164" s="11">
        <v>1000</v>
      </c>
      <c r="E164" s="11"/>
      <c r="F164" s="12">
        <f t="shared" si="9"/>
        <v>0</v>
      </c>
    </row>
    <row r="165" spans="1:6" ht="18.75">
      <c r="A165" s="9">
        <v>154</v>
      </c>
      <c r="B165" s="10" t="s">
        <v>49</v>
      </c>
      <c r="C165" s="9">
        <v>1</v>
      </c>
      <c r="D165" s="11">
        <v>4000</v>
      </c>
      <c r="E165" s="11"/>
      <c r="F165" s="12">
        <f t="shared" si="9"/>
        <v>0</v>
      </c>
    </row>
    <row r="166" spans="1:6" ht="18.75">
      <c r="A166" s="9">
        <v>155</v>
      </c>
      <c r="B166" s="10" t="s">
        <v>104</v>
      </c>
      <c r="C166" s="9">
        <v>1</v>
      </c>
      <c r="D166" s="11">
        <v>5000</v>
      </c>
      <c r="E166" s="11"/>
      <c r="F166" s="12">
        <f t="shared" si="9"/>
        <v>0</v>
      </c>
    </row>
    <row r="167" spans="1:6" ht="30" customHeight="1">
      <c r="A167" s="30" t="s">
        <v>102</v>
      </c>
      <c r="B167" s="31"/>
      <c r="C167" s="31"/>
      <c r="D167" s="31"/>
      <c r="E167" s="32"/>
      <c r="F167" s="7">
        <f>SUM(F4:F166)</f>
        <v>0</v>
      </c>
    </row>
    <row r="168" spans="1:6" ht="18.75">
      <c r="A168" s="21"/>
      <c r="B168" s="22"/>
      <c r="C168" s="21"/>
      <c r="D168" s="23"/>
      <c r="E168" s="22"/>
      <c r="F168" s="24"/>
    </row>
    <row r="169" spans="1:6" ht="18.75">
      <c r="A169" s="21"/>
      <c r="B169" s="22"/>
      <c r="C169" s="21"/>
      <c r="D169" s="23"/>
      <c r="E169" s="22"/>
      <c r="F169" s="24"/>
    </row>
  </sheetData>
  <sheetProtection/>
  <mergeCells count="11">
    <mergeCell ref="A1:F1"/>
    <mergeCell ref="A3:F3"/>
    <mergeCell ref="A39:F39"/>
    <mergeCell ref="A46:F46"/>
    <mergeCell ref="A56:F56"/>
    <mergeCell ref="A90:F90"/>
    <mergeCell ref="A117:F117"/>
    <mergeCell ref="A124:F124"/>
    <mergeCell ref="A131:F131"/>
    <mergeCell ref="A151:F151"/>
    <mergeCell ref="A167:E167"/>
  </mergeCells>
  <printOptions/>
  <pageMargins left="0.3937007874015748" right="0.3937007874015748" top="0.3937007874015748" bottom="0.3937007874015748" header="0.5118110236220472" footer="0.31496062992125984"/>
  <pageSetup fitToHeight="4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Диана Кудинова</cp:lastModifiedBy>
  <cp:lastPrinted>2019-10-30T09:15:58Z</cp:lastPrinted>
  <dcterms:created xsi:type="dcterms:W3CDTF">2013-03-19T07:40:21Z</dcterms:created>
  <dcterms:modified xsi:type="dcterms:W3CDTF">2020-09-28T13:41:49Z</dcterms:modified>
  <cp:category/>
  <cp:version/>
  <cp:contentType/>
  <cp:contentStatus/>
</cp:coreProperties>
</file>