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08" yWindow="-108" windowWidth="23256" windowHeight="12576"/>
  </bookViews>
  <sheets>
    <sheet name="МБ" sheetId="2" r:id="rId1"/>
    <sheet name="Лист3" sheetId="3" r:id="rId2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5" i="2" l="1"/>
  <c r="K38" i="2"/>
  <c r="K37" i="2"/>
  <c r="K36" i="2"/>
  <c r="K35" i="2"/>
  <c r="K34" i="2"/>
  <c r="K33" i="2"/>
  <c r="K23" i="2"/>
  <c r="K28" i="2"/>
  <c r="K31" i="2"/>
  <c r="K29" i="2"/>
  <c r="K27" i="2"/>
  <c r="K26" i="2"/>
  <c r="K25" i="2"/>
  <c r="K6" i="2"/>
  <c r="K22" i="2"/>
  <c r="K21" i="2"/>
  <c r="K20" i="2"/>
  <c r="K19" i="2"/>
  <c r="K18" i="2"/>
  <c r="K17" i="2"/>
  <c r="K16" i="2"/>
  <c r="K15" i="2"/>
  <c r="K14" i="2"/>
  <c r="K13" i="2"/>
  <c r="K10" i="2"/>
  <c r="K7" i="2"/>
  <c r="K8" i="2"/>
  <c r="G32" i="2"/>
  <c r="K32" i="2" s="1"/>
</calcChain>
</file>

<file path=xl/sharedStrings.xml><?xml version="1.0" encoding="utf-8"?>
<sst xmlns="http://schemas.openxmlformats.org/spreadsheetml/2006/main" count="123" uniqueCount="68">
  <si>
    <t>Фамилия Имя</t>
  </si>
  <si>
    <t>Школа</t>
  </si>
  <si>
    <t>Первый тур</t>
  </si>
  <si>
    <t>Начальные классы</t>
  </si>
  <si>
    <t>МБОУ "Средняя школа №5"</t>
  </si>
  <si>
    <t>Второй тур</t>
  </si>
  <si>
    <t>Класс</t>
  </si>
  <si>
    <t>Время завязывания узлов</t>
  </si>
  <si>
    <t>Штрафное время</t>
  </si>
  <si>
    <t>Общее время</t>
  </si>
  <si>
    <t>Место</t>
  </si>
  <si>
    <t>Малькова Алина</t>
  </si>
  <si>
    <t>МКОУ СОШ №14</t>
  </si>
  <si>
    <t>4 Б</t>
  </si>
  <si>
    <t>Пономарева Елизавета</t>
  </si>
  <si>
    <t>МКОУ СОШ № 14</t>
  </si>
  <si>
    <t>9 В</t>
  </si>
  <si>
    <t>Дейнеко Ольга</t>
  </si>
  <si>
    <t>5 Б</t>
  </si>
  <si>
    <t>Сумма времени                  1 и 2 туров</t>
  </si>
  <si>
    <t>Шевченко Тимофей</t>
  </si>
  <si>
    <t>Герасимов Григорий</t>
  </si>
  <si>
    <t>Мергасова Ульяна</t>
  </si>
  <si>
    <t>КОГОБУ Лицей №9</t>
  </si>
  <si>
    <t>5 А</t>
  </si>
  <si>
    <t>Бакулев Александр</t>
  </si>
  <si>
    <t>7 А</t>
  </si>
  <si>
    <t>6 Б</t>
  </si>
  <si>
    <t>№ п/п</t>
  </si>
  <si>
    <t>Чистякова Дарья</t>
  </si>
  <si>
    <t>Белорусцев Кирилл</t>
  </si>
  <si>
    <t>Загарских Данил</t>
  </si>
  <si>
    <t>МКОУ гимназия</t>
  </si>
  <si>
    <t>6 Г</t>
  </si>
  <si>
    <t>6 В</t>
  </si>
  <si>
    <t xml:space="preserve">8 Г </t>
  </si>
  <si>
    <t xml:space="preserve">8 Б </t>
  </si>
  <si>
    <t>Линёв Кирилл</t>
  </si>
  <si>
    <t>Колодкин Трофим</t>
  </si>
  <si>
    <t>Колодкина Надежда</t>
  </si>
  <si>
    <t>Холстинина Ксения</t>
  </si>
  <si>
    <t>Харин Артём</t>
  </si>
  <si>
    <t>8 А</t>
  </si>
  <si>
    <t>Лекомцев Михаил</t>
  </si>
  <si>
    <t>Шабалина Арина</t>
  </si>
  <si>
    <t>Колодкин Прохор</t>
  </si>
  <si>
    <t>Огнёва Валерия</t>
  </si>
  <si>
    <t>Санталова Василина</t>
  </si>
  <si>
    <t>снят</t>
  </si>
  <si>
    <t>3 Б</t>
  </si>
  <si>
    <t>4 А</t>
  </si>
  <si>
    <t>Халимов Айнур</t>
  </si>
  <si>
    <t>Рябова Виктория</t>
  </si>
  <si>
    <t>Лапина Алёна</t>
  </si>
  <si>
    <t>Катаева Маргарита</t>
  </si>
  <si>
    <t>Морщина Тая</t>
  </si>
  <si>
    <t>Бородина Мария</t>
  </si>
  <si>
    <t>Кайсин Данил</t>
  </si>
  <si>
    <t>Рымшин Алексей</t>
  </si>
  <si>
    <t>Люкина Евгения</t>
  </si>
  <si>
    <t>Зянчурин Михаил</t>
  </si>
  <si>
    <t>7 Б</t>
  </si>
  <si>
    <t>Менчикова Ксения</t>
  </si>
  <si>
    <t>Перминов Артём</t>
  </si>
  <si>
    <t>8-9 классы</t>
  </si>
  <si>
    <t>5-7 классы</t>
  </si>
  <si>
    <r>
      <t xml:space="preserve"> </t>
    </r>
    <r>
      <rPr>
        <sz val="20"/>
        <color theme="1"/>
        <rFont val="Calibri"/>
        <family val="2"/>
        <charset val="204"/>
        <scheme val="minor"/>
      </rPr>
      <t>Протокол результатов XXIII конкурса по вязке узлов "Мистер булинь" 20.02.2025</t>
    </r>
  </si>
  <si>
    <t>6 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</si>
</sst>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F400]h:mm:ss\ AM/PM"/>
    <numFmt numFmtId="165" formatCode="h:mm;@"/>
  </numFmts>
  <fonts count="12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24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i/>
      <sz val="12"/>
      <color theme="1"/>
      <name val="Calibri"/>
      <family val="2"/>
      <charset val="204"/>
      <scheme val="minor"/>
    </font>
    <font>
      <b/>
      <i/>
      <sz val="12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i/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1" xfId="0" applyFont="1" applyBorder="1" applyAlignment="1">
      <alignment horizontal="center"/>
    </xf>
    <xf numFmtId="165" fontId="1" fillId="0" borderId="1" xfId="0" applyNumberFormat="1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left"/>
    </xf>
    <xf numFmtId="0" fontId="3" fillId="0" borderId="0" xfId="0" applyFont="1"/>
    <xf numFmtId="164" fontId="0" fillId="0" borderId="0" xfId="0" applyNumberFormat="1"/>
    <xf numFmtId="0" fontId="2" fillId="0" borderId="0" xfId="0" applyFont="1" applyAlignment="1">
      <alignment vertical="center"/>
    </xf>
    <xf numFmtId="0" fontId="1" fillId="0" borderId="1" xfId="0" applyFont="1" applyBorder="1" applyAlignment="1">
      <alignment horizontal="left" vertical="center"/>
    </xf>
    <xf numFmtId="165" fontId="8" fillId="0" borderId="1" xfId="0" applyNumberFormat="1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165" fontId="8" fillId="2" borderId="1" xfId="0" applyNumberFormat="1" applyFont="1" applyFill="1" applyBorder="1" applyAlignment="1">
      <alignment horizontal="center" vertical="center" wrapText="1"/>
    </xf>
    <xf numFmtId="165" fontId="10" fillId="0" borderId="1" xfId="0" applyNumberFormat="1" applyFont="1" applyBorder="1" applyAlignment="1" applyProtection="1">
      <alignment horizontal="right"/>
      <protection locked="0"/>
    </xf>
    <xf numFmtId="165" fontId="10" fillId="0" borderId="1" xfId="0" applyNumberFormat="1" applyFont="1" applyBorder="1" applyAlignment="1">
      <alignment horizontal="center"/>
    </xf>
    <xf numFmtId="0" fontId="10" fillId="0" borderId="1" xfId="0" applyFont="1" applyBorder="1"/>
    <xf numFmtId="165" fontId="10" fillId="3" borderId="1" xfId="0" applyNumberFormat="1" applyFont="1" applyFill="1" applyBorder="1" applyAlignment="1" applyProtection="1">
      <alignment horizontal="right"/>
      <protection locked="0"/>
    </xf>
    <xf numFmtId="165" fontId="10" fillId="2" borderId="1" xfId="0" applyNumberFormat="1" applyFont="1" applyFill="1" applyBorder="1" applyAlignment="1" applyProtection="1">
      <alignment horizontal="right"/>
      <protection locked="0"/>
    </xf>
    <xf numFmtId="0" fontId="10" fillId="0" borderId="1" xfId="0" applyFont="1" applyBorder="1" applyAlignment="1">
      <alignment horizontal="left"/>
    </xf>
    <xf numFmtId="0" fontId="1" fillId="4" borderId="1" xfId="0" applyFont="1" applyFill="1" applyBorder="1"/>
    <xf numFmtId="0" fontId="1" fillId="4" borderId="1" xfId="0" applyFont="1" applyFill="1" applyBorder="1" applyAlignment="1">
      <alignment horizontal="left" vertical="center"/>
    </xf>
    <xf numFmtId="165" fontId="1" fillId="4" borderId="1" xfId="0" applyNumberFormat="1" applyFont="1" applyFill="1" applyBorder="1" applyAlignment="1">
      <alignment horizontal="center"/>
    </xf>
    <xf numFmtId="165" fontId="10" fillId="4" borderId="1" xfId="0" applyNumberFormat="1" applyFont="1" applyFill="1" applyBorder="1" applyAlignment="1" applyProtection="1">
      <alignment horizontal="right"/>
      <protection locked="0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left"/>
    </xf>
    <xf numFmtId="165" fontId="10" fillId="5" borderId="1" xfId="0" applyNumberFormat="1" applyFont="1" applyFill="1" applyBorder="1" applyAlignment="1" applyProtection="1">
      <alignment horizontal="right"/>
      <protection locked="0"/>
    </xf>
    <xf numFmtId="0" fontId="11" fillId="0" borderId="2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165" fontId="6" fillId="0" borderId="5" xfId="0" applyNumberFormat="1" applyFont="1" applyBorder="1" applyAlignment="1">
      <alignment horizontal="center" vertical="center" wrapText="1"/>
    </xf>
    <xf numFmtId="165" fontId="6" fillId="0" borderId="6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165" fontId="8" fillId="5" borderId="5" xfId="0" applyNumberFormat="1" applyFont="1" applyFill="1" applyBorder="1" applyAlignment="1">
      <alignment horizontal="center" vertical="center" wrapText="1"/>
    </xf>
    <xf numFmtId="165" fontId="8" fillId="5" borderId="6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8"/>
  <sheetViews>
    <sheetView tabSelected="1" topLeftCell="A7" zoomScale="70" zoomScaleNormal="70" workbookViewId="0">
      <selection activeCell="D29" sqref="D29"/>
    </sheetView>
  </sheetViews>
  <sheetFormatPr defaultRowHeight="14.4" x14ac:dyDescent="0.3"/>
  <cols>
    <col min="1" max="1" width="7.33203125" customWidth="1"/>
    <col min="2" max="2" width="24.33203125" customWidth="1"/>
    <col min="3" max="3" width="29.44140625" customWidth="1"/>
    <col min="4" max="4" width="6.6640625" customWidth="1"/>
    <col min="5" max="5" width="7.6640625" customWidth="1"/>
    <col min="6" max="6" width="7.109375" style="6" customWidth="1"/>
    <col min="7" max="7" width="6.5546875" customWidth="1"/>
    <col min="8" max="8" width="7.44140625" customWidth="1"/>
    <col min="9" max="9" width="6" customWidth="1"/>
    <col min="10" max="10" width="7.6640625" customWidth="1"/>
    <col min="11" max="11" width="11.6640625" customWidth="1"/>
    <col min="12" max="12" width="13.109375" customWidth="1"/>
    <col min="13" max="13" width="11" customWidth="1"/>
    <col min="15" max="15" width="17.44140625" customWidth="1"/>
  </cols>
  <sheetData>
    <row r="1" spans="1:18" ht="44.25" customHeight="1" x14ac:dyDescent="0.3">
      <c r="A1" s="34" t="s">
        <v>66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7"/>
      <c r="N1" s="7"/>
      <c r="O1" s="7"/>
      <c r="P1" s="7"/>
      <c r="Q1" s="7"/>
      <c r="R1" s="7"/>
    </row>
    <row r="2" spans="1:18" ht="18" customHeight="1" x14ac:dyDescent="0.3">
      <c r="A2" s="41" t="s">
        <v>28</v>
      </c>
      <c r="B2" s="41" t="s">
        <v>0</v>
      </c>
      <c r="C2" s="39" t="s">
        <v>1</v>
      </c>
      <c r="D2" s="37" t="s">
        <v>6</v>
      </c>
      <c r="E2" s="43" t="s">
        <v>2</v>
      </c>
      <c r="F2" s="43"/>
      <c r="G2" s="44"/>
      <c r="H2" s="45" t="s">
        <v>5</v>
      </c>
      <c r="I2" s="43"/>
      <c r="J2" s="43"/>
      <c r="K2" s="46" t="s">
        <v>19</v>
      </c>
      <c r="L2" s="35" t="s">
        <v>10</v>
      </c>
      <c r="M2" s="5"/>
      <c r="N2" s="5"/>
      <c r="O2" s="5"/>
      <c r="P2" s="5"/>
      <c r="Q2" s="5"/>
      <c r="R2" s="5"/>
    </row>
    <row r="3" spans="1:18" ht="49.95" customHeight="1" x14ac:dyDescent="0.3">
      <c r="A3" s="42"/>
      <c r="B3" s="42"/>
      <c r="C3" s="40"/>
      <c r="D3" s="38"/>
      <c r="E3" s="9" t="s">
        <v>7</v>
      </c>
      <c r="F3" s="10" t="s">
        <v>8</v>
      </c>
      <c r="G3" s="11" t="s">
        <v>9</v>
      </c>
      <c r="H3" s="9" t="s">
        <v>7</v>
      </c>
      <c r="I3" s="9" t="s">
        <v>8</v>
      </c>
      <c r="J3" s="11" t="s">
        <v>9</v>
      </c>
      <c r="K3" s="47"/>
      <c r="L3" s="36"/>
    </row>
    <row r="4" spans="1:18" ht="15.6" x14ac:dyDescent="0.3">
      <c r="A4" s="1"/>
      <c r="B4" s="28" t="s">
        <v>3</v>
      </c>
      <c r="C4" s="29"/>
      <c r="D4" s="29"/>
      <c r="E4" s="29"/>
      <c r="F4" s="29"/>
      <c r="G4" s="29"/>
      <c r="H4" s="29"/>
      <c r="I4" s="29"/>
      <c r="J4" s="29"/>
      <c r="K4" s="29"/>
      <c r="L4" s="30"/>
    </row>
    <row r="5" spans="1:18" ht="15.6" x14ac:dyDescent="0.3">
      <c r="A5" s="1">
        <v>1</v>
      </c>
      <c r="B5" s="3" t="s">
        <v>37</v>
      </c>
      <c r="C5" s="3" t="s">
        <v>32</v>
      </c>
      <c r="D5" s="2" t="s">
        <v>13</v>
      </c>
      <c r="E5" s="12">
        <v>5.9027777777777776E-2</v>
      </c>
      <c r="F5" s="12">
        <v>0</v>
      </c>
      <c r="G5" s="16">
        <v>5.9027777777777776E-2</v>
      </c>
      <c r="H5" s="12">
        <v>6.0416666666666667E-2</v>
      </c>
      <c r="I5" s="12">
        <v>0</v>
      </c>
      <c r="J5" s="16">
        <v>6.0416666666666667E-2</v>
      </c>
      <c r="K5" s="24">
        <f>G5+J5</f>
        <v>0.11944444444444444</v>
      </c>
      <c r="L5" s="1">
        <v>2</v>
      </c>
    </row>
    <row r="6" spans="1:18" ht="15.6" x14ac:dyDescent="0.3">
      <c r="A6" s="1">
        <v>2</v>
      </c>
      <c r="B6" s="3" t="s">
        <v>45</v>
      </c>
      <c r="C6" s="3" t="s">
        <v>32</v>
      </c>
      <c r="D6" s="2" t="s">
        <v>49</v>
      </c>
      <c r="E6" s="12">
        <v>1.1805555555555555E-2</v>
      </c>
      <c r="F6" s="12">
        <v>0</v>
      </c>
      <c r="G6" s="16">
        <v>1.1805555555555555E-2</v>
      </c>
      <c r="H6" s="12">
        <v>3.0555555555555555E-2</v>
      </c>
      <c r="I6" s="12">
        <v>0</v>
      </c>
      <c r="J6" s="16">
        <v>3.0555555555555555E-2</v>
      </c>
      <c r="K6" s="24">
        <f>G6+J6</f>
        <v>4.2361111111111113E-2</v>
      </c>
      <c r="L6" s="1">
        <v>1</v>
      </c>
    </row>
    <row r="7" spans="1:18" ht="15.6" x14ac:dyDescent="0.3">
      <c r="A7" s="1">
        <v>3</v>
      </c>
      <c r="B7" s="3" t="s">
        <v>51</v>
      </c>
      <c r="C7" s="3" t="s">
        <v>4</v>
      </c>
      <c r="D7" s="2" t="s">
        <v>50</v>
      </c>
      <c r="E7" s="12">
        <v>6.3888888888888884E-2</v>
      </c>
      <c r="F7" s="12">
        <v>4.1666666666666664E-2</v>
      </c>
      <c r="G7" s="16">
        <v>0.10555555555555556</v>
      </c>
      <c r="H7" s="12">
        <v>8.9583333333333334E-2</v>
      </c>
      <c r="I7" s="12">
        <v>0</v>
      </c>
      <c r="J7" s="16">
        <v>8.9583333333333334E-2</v>
      </c>
      <c r="K7" s="24">
        <f>G7+J7</f>
        <v>0.19513888888888889</v>
      </c>
      <c r="L7" s="1">
        <v>4</v>
      </c>
    </row>
    <row r="8" spans="1:18" ht="15.6" x14ac:dyDescent="0.3">
      <c r="A8" s="1">
        <v>4</v>
      </c>
      <c r="B8" s="3" t="s">
        <v>52</v>
      </c>
      <c r="C8" s="3" t="s">
        <v>4</v>
      </c>
      <c r="D8" s="2" t="s">
        <v>50</v>
      </c>
      <c r="E8" s="12">
        <v>3.6111111111111115E-2</v>
      </c>
      <c r="F8" s="12">
        <v>4.1666666666666664E-2</v>
      </c>
      <c r="G8" s="16">
        <v>7.7777777777777779E-2</v>
      </c>
      <c r="H8" s="12">
        <v>7.0833333333333331E-2</v>
      </c>
      <c r="I8" s="12">
        <v>4.1666666666666664E-2</v>
      </c>
      <c r="J8" s="16">
        <v>0.11180555555555556</v>
      </c>
      <c r="K8" s="24">
        <f>G8+J8</f>
        <v>0.18958333333333333</v>
      </c>
      <c r="L8" s="1">
        <v>3</v>
      </c>
    </row>
    <row r="9" spans="1:18" ht="15.6" x14ac:dyDescent="0.3">
      <c r="A9" s="3"/>
      <c r="B9" s="31" t="s">
        <v>65</v>
      </c>
      <c r="C9" s="32"/>
      <c r="D9" s="32"/>
      <c r="E9" s="32"/>
      <c r="F9" s="32"/>
      <c r="G9" s="32"/>
      <c r="H9" s="32"/>
      <c r="I9" s="32"/>
      <c r="J9" s="32"/>
      <c r="K9" s="32"/>
      <c r="L9" s="33"/>
    </row>
    <row r="10" spans="1:18" ht="15.6" x14ac:dyDescent="0.3">
      <c r="A10" s="1">
        <v>5</v>
      </c>
      <c r="B10" s="3" t="s">
        <v>14</v>
      </c>
      <c r="C10" s="3" t="s">
        <v>15</v>
      </c>
      <c r="D10" s="2" t="s">
        <v>18</v>
      </c>
      <c r="E10" s="12">
        <v>7.6388888888888895E-2</v>
      </c>
      <c r="F10" s="12">
        <v>0</v>
      </c>
      <c r="G10" s="16">
        <v>7.6388888888888895E-2</v>
      </c>
      <c r="H10" s="12">
        <v>0.13541666666666666</v>
      </c>
      <c r="I10" s="12">
        <v>0</v>
      </c>
      <c r="J10" s="16">
        <v>0.13541666666666666</v>
      </c>
      <c r="K10" s="24">
        <f>G10+J10</f>
        <v>0.21180555555555555</v>
      </c>
      <c r="L10" s="1">
        <v>4</v>
      </c>
    </row>
    <row r="11" spans="1:18" ht="15.6" x14ac:dyDescent="0.3">
      <c r="A11" s="1">
        <v>6</v>
      </c>
      <c r="B11" s="3" t="s">
        <v>47</v>
      </c>
      <c r="C11" s="8" t="s">
        <v>12</v>
      </c>
      <c r="D11" s="2" t="s">
        <v>18</v>
      </c>
      <c r="E11" s="12">
        <v>9.5833333333333326E-2</v>
      </c>
      <c r="F11" s="12">
        <v>0</v>
      </c>
      <c r="G11" s="16">
        <v>9.5833333333333326E-2</v>
      </c>
      <c r="H11" s="12" t="s">
        <v>48</v>
      </c>
      <c r="I11" s="12"/>
      <c r="J11" s="16"/>
      <c r="K11" s="24" t="s">
        <v>48</v>
      </c>
      <c r="L11" s="1" t="s">
        <v>48</v>
      </c>
    </row>
    <row r="12" spans="1:18" ht="15.6" x14ac:dyDescent="0.3">
      <c r="A12" s="1">
        <v>7</v>
      </c>
      <c r="B12" s="3" t="s">
        <v>46</v>
      </c>
      <c r="C12" s="8" t="s">
        <v>12</v>
      </c>
      <c r="D12" s="2" t="s">
        <v>18</v>
      </c>
      <c r="E12" s="12">
        <v>7.9861111111111105E-2</v>
      </c>
      <c r="F12" s="12">
        <v>0</v>
      </c>
      <c r="G12" s="16">
        <v>7.9861111111111105E-2</v>
      </c>
      <c r="H12" s="12" t="s">
        <v>48</v>
      </c>
      <c r="I12" s="12"/>
      <c r="J12" s="16"/>
      <c r="K12" s="24" t="s">
        <v>48</v>
      </c>
      <c r="L12" s="1" t="s">
        <v>48</v>
      </c>
    </row>
    <row r="13" spans="1:18" ht="15.6" x14ac:dyDescent="0.3">
      <c r="A13" s="1">
        <v>8</v>
      </c>
      <c r="B13" s="3" t="s">
        <v>30</v>
      </c>
      <c r="C13" s="8" t="s">
        <v>32</v>
      </c>
      <c r="D13" s="2" t="s">
        <v>18</v>
      </c>
      <c r="E13" s="12">
        <v>4.9305555555555554E-2</v>
      </c>
      <c r="F13" s="12">
        <v>0</v>
      </c>
      <c r="G13" s="16">
        <v>4.9305555555555554E-2</v>
      </c>
      <c r="H13" s="12">
        <v>9.7222222222222224E-2</v>
      </c>
      <c r="I13" s="12">
        <v>0</v>
      </c>
      <c r="J13" s="16">
        <v>9.7222222222222224E-2</v>
      </c>
      <c r="K13" s="24">
        <f t="shared" ref="K13:K23" si="0">G13+J13</f>
        <v>0.14652777777777778</v>
      </c>
      <c r="L13" s="1">
        <v>2</v>
      </c>
    </row>
    <row r="14" spans="1:18" ht="15.6" x14ac:dyDescent="0.3">
      <c r="A14" s="1">
        <v>9</v>
      </c>
      <c r="B14" s="3" t="s">
        <v>31</v>
      </c>
      <c r="C14" s="8" t="s">
        <v>32</v>
      </c>
      <c r="D14" s="2" t="s">
        <v>18</v>
      </c>
      <c r="E14" s="12">
        <v>8.1250000000000003E-2</v>
      </c>
      <c r="F14" s="12">
        <v>4.1666666666666664E-2</v>
      </c>
      <c r="G14" s="16">
        <v>0.12291666666666666</v>
      </c>
      <c r="H14" s="12">
        <v>6.458333333333334E-2</v>
      </c>
      <c r="I14" s="12">
        <v>0</v>
      </c>
      <c r="J14" s="16">
        <v>6.458333333333334E-2</v>
      </c>
      <c r="K14" s="24">
        <f t="shared" si="0"/>
        <v>0.1875</v>
      </c>
      <c r="L14" s="1">
        <v>3</v>
      </c>
    </row>
    <row r="15" spans="1:18" ht="15.6" x14ac:dyDescent="0.3">
      <c r="A15" s="1">
        <v>10</v>
      </c>
      <c r="B15" s="4" t="s">
        <v>53</v>
      </c>
      <c r="C15" s="14" t="s">
        <v>23</v>
      </c>
      <c r="D15" s="13" t="s">
        <v>24</v>
      </c>
      <c r="E15" s="12">
        <v>0.1736111111111111</v>
      </c>
      <c r="F15" s="12">
        <v>4.1666666666666664E-2</v>
      </c>
      <c r="G15" s="16">
        <v>0.21527777777777779</v>
      </c>
      <c r="H15" s="12">
        <v>0.17916666666666667</v>
      </c>
      <c r="I15" s="12">
        <v>0</v>
      </c>
      <c r="J15" s="16">
        <v>0.17916666666666667</v>
      </c>
      <c r="K15" s="24">
        <f t="shared" si="0"/>
        <v>0.39444444444444449</v>
      </c>
      <c r="L15" s="1">
        <v>9</v>
      </c>
    </row>
    <row r="16" spans="1:18" ht="15.6" x14ac:dyDescent="0.3">
      <c r="A16" s="1">
        <v>11</v>
      </c>
      <c r="B16" s="4" t="s">
        <v>54</v>
      </c>
      <c r="C16" s="14" t="s">
        <v>23</v>
      </c>
      <c r="D16" s="13" t="s">
        <v>24</v>
      </c>
      <c r="E16" s="12">
        <v>0.15069444444444444</v>
      </c>
      <c r="F16" s="12">
        <v>4.1666666666666664E-2</v>
      </c>
      <c r="G16" s="16">
        <v>0.19236111111111112</v>
      </c>
      <c r="H16" s="12">
        <v>0.17986111111111111</v>
      </c>
      <c r="I16" s="12">
        <v>4.1666666666666664E-2</v>
      </c>
      <c r="J16" s="16">
        <v>0.22152777777777777</v>
      </c>
      <c r="K16" s="24">
        <f t="shared" si="0"/>
        <v>0.41388888888888886</v>
      </c>
      <c r="L16" s="1">
        <v>10</v>
      </c>
    </row>
    <row r="17" spans="1:12" ht="15.6" x14ac:dyDescent="0.3">
      <c r="A17" s="1">
        <v>12</v>
      </c>
      <c r="B17" s="4" t="s">
        <v>55</v>
      </c>
      <c r="C17" s="14" t="s">
        <v>23</v>
      </c>
      <c r="D17" s="13" t="s">
        <v>24</v>
      </c>
      <c r="E17" s="12">
        <v>0.18541666666666667</v>
      </c>
      <c r="F17" s="12">
        <v>4.1666666666666664E-2</v>
      </c>
      <c r="G17" s="16">
        <v>0.22708333333333333</v>
      </c>
      <c r="H17" s="12">
        <v>0.19722222222222222</v>
      </c>
      <c r="I17" s="12">
        <v>8.3333333333333329E-2</v>
      </c>
      <c r="J17" s="16">
        <v>0.28055555555555556</v>
      </c>
      <c r="K17" s="24">
        <f t="shared" si="0"/>
        <v>0.50763888888888886</v>
      </c>
      <c r="L17" s="1">
        <v>13</v>
      </c>
    </row>
    <row r="18" spans="1:12" ht="15.6" x14ac:dyDescent="0.3">
      <c r="A18" s="1">
        <v>13</v>
      </c>
      <c r="B18" s="4" t="s">
        <v>56</v>
      </c>
      <c r="C18" s="14" t="s">
        <v>23</v>
      </c>
      <c r="D18" s="2" t="s">
        <v>18</v>
      </c>
      <c r="E18" s="12">
        <v>0.21388888888888888</v>
      </c>
      <c r="F18" s="12">
        <v>0</v>
      </c>
      <c r="G18" s="16">
        <v>0.21388888888888888</v>
      </c>
      <c r="H18" s="12">
        <v>0.24791666666666667</v>
      </c>
      <c r="I18" s="12">
        <v>0</v>
      </c>
      <c r="J18" s="16">
        <v>0.24791666666666667</v>
      </c>
      <c r="K18" s="24">
        <f t="shared" si="0"/>
        <v>0.46180555555555558</v>
      </c>
      <c r="L18" s="1">
        <v>12</v>
      </c>
    </row>
    <row r="19" spans="1:12" ht="15.6" x14ac:dyDescent="0.3">
      <c r="A19" s="1">
        <v>14</v>
      </c>
      <c r="B19" s="4" t="s">
        <v>57</v>
      </c>
      <c r="C19" s="14" t="s">
        <v>23</v>
      </c>
      <c r="D19" s="2" t="s">
        <v>18</v>
      </c>
      <c r="E19" s="12">
        <v>0.17708333333333334</v>
      </c>
      <c r="F19" s="12">
        <v>4.1666666666666664E-2</v>
      </c>
      <c r="G19" s="16">
        <v>0.21875</v>
      </c>
      <c r="H19" s="12">
        <v>0.21319444444444444</v>
      </c>
      <c r="I19" s="12">
        <v>8.3333333333333329E-2</v>
      </c>
      <c r="J19" s="16">
        <v>0.29652777777777778</v>
      </c>
      <c r="K19" s="24">
        <f t="shared" si="0"/>
        <v>0.51527777777777772</v>
      </c>
      <c r="L19" s="1">
        <v>14</v>
      </c>
    </row>
    <row r="20" spans="1:12" ht="15.6" x14ac:dyDescent="0.3">
      <c r="A20" s="1">
        <v>15</v>
      </c>
      <c r="B20" s="4" t="s">
        <v>58</v>
      </c>
      <c r="C20" s="14" t="s">
        <v>23</v>
      </c>
      <c r="D20" s="2" t="s">
        <v>18</v>
      </c>
      <c r="E20" s="12">
        <v>0.2361111111111111</v>
      </c>
      <c r="F20" s="12">
        <v>4.1666666666666664E-2</v>
      </c>
      <c r="G20" s="16">
        <v>0.27777777777777779</v>
      </c>
      <c r="H20" s="12">
        <v>0.19305555555555556</v>
      </c>
      <c r="I20" s="12">
        <v>8.3333333333333329E-2</v>
      </c>
      <c r="J20" s="16">
        <v>0.27638888888888891</v>
      </c>
      <c r="K20" s="24">
        <f t="shared" si="0"/>
        <v>0.5541666666666667</v>
      </c>
      <c r="L20" s="1">
        <v>15</v>
      </c>
    </row>
    <row r="21" spans="1:12" ht="15.6" x14ac:dyDescent="0.3">
      <c r="A21" s="1">
        <v>16</v>
      </c>
      <c r="B21" s="4" t="s">
        <v>59</v>
      </c>
      <c r="C21" s="14" t="s">
        <v>23</v>
      </c>
      <c r="D21" s="2" t="s">
        <v>18</v>
      </c>
      <c r="E21" s="12">
        <v>0.15277777777777779</v>
      </c>
      <c r="F21" s="12">
        <v>0</v>
      </c>
      <c r="G21" s="16">
        <v>0.15277777777777779</v>
      </c>
      <c r="H21" s="12">
        <v>0.18055555555555555</v>
      </c>
      <c r="I21" s="12">
        <v>4.1666666666666664E-2</v>
      </c>
      <c r="J21" s="16">
        <v>0.22222222222222221</v>
      </c>
      <c r="K21" s="24">
        <f t="shared" si="0"/>
        <v>0.375</v>
      </c>
      <c r="L21" s="1">
        <v>8</v>
      </c>
    </row>
    <row r="22" spans="1:12" ht="15.6" x14ac:dyDescent="0.3">
      <c r="A22" s="1">
        <v>17</v>
      </c>
      <c r="B22" s="17" t="s">
        <v>21</v>
      </c>
      <c r="C22" s="14" t="s">
        <v>23</v>
      </c>
      <c r="D22" s="13" t="s">
        <v>27</v>
      </c>
      <c r="E22" s="12">
        <v>0.27500000000000002</v>
      </c>
      <c r="F22" s="12">
        <v>0</v>
      </c>
      <c r="G22" s="16">
        <v>0.27500000000000002</v>
      </c>
      <c r="H22" s="12">
        <v>0.28749999999999998</v>
      </c>
      <c r="I22" s="12">
        <v>0</v>
      </c>
      <c r="J22" s="16">
        <v>0.28749999999999998</v>
      </c>
      <c r="K22" s="24">
        <f t="shared" si="0"/>
        <v>0.5625</v>
      </c>
      <c r="L22" s="1">
        <v>16</v>
      </c>
    </row>
    <row r="23" spans="1:12" ht="15.6" x14ac:dyDescent="0.3">
      <c r="A23" s="1">
        <v>18</v>
      </c>
      <c r="B23" s="17" t="s">
        <v>62</v>
      </c>
      <c r="C23" s="14" t="s">
        <v>23</v>
      </c>
      <c r="D23" s="13" t="s">
        <v>67</v>
      </c>
      <c r="E23" s="12">
        <v>0.13819444444444445</v>
      </c>
      <c r="F23" s="12">
        <v>8.3333333333333329E-2</v>
      </c>
      <c r="G23" s="16">
        <v>0.22152777777777777</v>
      </c>
      <c r="H23" s="12">
        <v>0.17847222222222223</v>
      </c>
      <c r="I23" s="12">
        <v>4.1666666666666664E-2</v>
      </c>
      <c r="J23" s="16">
        <v>0.22013888888888888</v>
      </c>
      <c r="K23" s="24">
        <f t="shared" si="0"/>
        <v>0.44166666666666665</v>
      </c>
      <c r="L23" s="1">
        <v>11</v>
      </c>
    </row>
    <row r="24" spans="1:12" ht="15.6" x14ac:dyDescent="0.3">
      <c r="A24" s="1">
        <v>19</v>
      </c>
      <c r="B24" s="3" t="s">
        <v>17</v>
      </c>
      <c r="C24" s="8" t="s">
        <v>12</v>
      </c>
      <c r="D24" s="2" t="s">
        <v>33</v>
      </c>
      <c r="E24" s="12">
        <v>8.7500000000000008E-2</v>
      </c>
      <c r="F24" s="12">
        <v>0</v>
      </c>
      <c r="G24" s="16">
        <v>8.7500000000000008E-2</v>
      </c>
      <c r="H24" s="12" t="s">
        <v>48</v>
      </c>
      <c r="I24" s="12"/>
      <c r="J24" s="16"/>
      <c r="K24" s="24" t="s">
        <v>48</v>
      </c>
      <c r="L24" s="1" t="s">
        <v>48</v>
      </c>
    </row>
    <row r="25" spans="1:12" ht="15.6" x14ac:dyDescent="0.3">
      <c r="A25" s="1">
        <v>20</v>
      </c>
      <c r="B25" s="4" t="s">
        <v>20</v>
      </c>
      <c r="C25" s="3" t="s">
        <v>4</v>
      </c>
      <c r="D25" s="2" t="s">
        <v>34</v>
      </c>
      <c r="E25" s="12">
        <v>7.1527777777777773E-2</v>
      </c>
      <c r="F25" s="12">
        <v>0</v>
      </c>
      <c r="G25" s="16">
        <v>7.1527777777777773E-2</v>
      </c>
      <c r="H25" s="12">
        <v>7.4999999999999997E-2</v>
      </c>
      <c r="I25" s="12">
        <v>0</v>
      </c>
      <c r="J25" s="16">
        <v>7.4999999999999997E-2</v>
      </c>
      <c r="K25" s="24">
        <f>G25+J25</f>
        <v>0.14652777777777776</v>
      </c>
      <c r="L25" s="1">
        <v>2</v>
      </c>
    </row>
    <row r="26" spans="1:12" ht="15.6" x14ac:dyDescent="0.3">
      <c r="A26" s="1">
        <v>21</v>
      </c>
      <c r="B26" s="14" t="s">
        <v>60</v>
      </c>
      <c r="C26" s="14" t="s">
        <v>23</v>
      </c>
      <c r="D26" s="13" t="s">
        <v>26</v>
      </c>
      <c r="E26" s="12">
        <v>0.10138888888888889</v>
      </c>
      <c r="F26" s="12">
        <v>0</v>
      </c>
      <c r="G26" s="16">
        <v>0.10138888888888889</v>
      </c>
      <c r="H26" s="12">
        <v>0.15902777777777777</v>
      </c>
      <c r="I26" s="12">
        <v>4.1666666666666664E-2</v>
      </c>
      <c r="J26" s="16">
        <v>0.20069444444444445</v>
      </c>
      <c r="K26" s="24">
        <f>G26+J26</f>
        <v>0.30208333333333337</v>
      </c>
      <c r="L26" s="1">
        <v>5</v>
      </c>
    </row>
    <row r="27" spans="1:12" ht="15.6" x14ac:dyDescent="0.3">
      <c r="A27" s="1">
        <v>22</v>
      </c>
      <c r="B27" s="14" t="s">
        <v>25</v>
      </c>
      <c r="C27" s="14" t="s">
        <v>23</v>
      </c>
      <c r="D27" s="13" t="s">
        <v>61</v>
      </c>
      <c r="E27" s="12">
        <v>0.10972222222222222</v>
      </c>
      <c r="F27" s="12">
        <v>4.1666666666666664E-2</v>
      </c>
      <c r="G27" s="16">
        <v>0.15138888888888888</v>
      </c>
      <c r="H27" s="12">
        <v>0.16666666666666666</v>
      </c>
      <c r="I27" s="12">
        <v>0</v>
      </c>
      <c r="J27" s="16">
        <v>0.16666666666666666</v>
      </c>
      <c r="K27" s="24">
        <f>G27+J27</f>
        <v>0.31805555555555554</v>
      </c>
      <c r="L27" s="1">
        <v>6</v>
      </c>
    </row>
    <row r="28" spans="1:12" ht="15.6" x14ac:dyDescent="0.3">
      <c r="A28" s="1">
        <v>23</v>
      </c>
      <c r="B28" s="14" t="s">
        <v>63</v>
      </c>
      <c r="C28" s="14" t="s">
        <v>23</v>
      </c>
      <c r="D28" s="13" t="s">
        <v>61</v>
      </c>
      <c r="E28" s="12">
        <v>0.12222222222222223</v>
      </c>
      <c r="F28" s="12">
        <v>4.1666666666666664E-2</v>
      </c>
      <c r="G28" s="16">
        <v>0.16388888888888889</v>
      </c>
      <c r="H28" s="12">
        <v>0.125</v>
      </c>
      <c r="I28" s="12">
        <v>4.1666666666666664E-2</v>
      </c>
      <c r="J28" s="16">
        <v>0.16666666666666666</v>
      </c>
      <c r="K28" s="24">
        <f>G28+J28</f>
        <v>0.33055555555555555</v>
      </c>
      <c r="L28" s="1">
        <v>7</v>
      </c>
    </row>
    <row r="29" spans="1:12" ht="15.6" x14ac:dyDescent="0.3">
      <c r="A29" s="1">
        <v>24</v>
      </c>
      <c r="B29" s="3" t="s">
        <v>39</v>
      </c>
      <c r="C29" s="8" t="s">
        <v>32</v>
      </c>
      <c r="D29" s="13" t="s">
        <v>61</v>
      </c>
      <c r="E29" s="12">
        <v>4.3749999999999997E-2</v>
      </c>
      <c r="F29" s="12">
        <v>0</v>
      </c>
      <c r="G29" s="16">
        <v>4.3749999999999997E-2</v>
      </c>
      <c r="H29" s="12">
        <v>5.347222222222222E-2</v>
      </c>
      <c r="I29" s="12">
        <v>0</v>
      </c>
      <c r="J29" s="16">
        <v>5.347222222222222E-2</v>
      </c>
      <c r="K29" s="24">
        <f>G29+J29</f>
        <v>9.722222222222221E-2</v>
      </c>
      <c r="L29" s="1">
        <v>1</v>
      </c>
    </row>
    <row r="30" spans="1:12" ht="15.6" x14ac:dyDescent="0.3">
      <c r="A30" s="1"/>
      <c r="B30" s="25" t="s">
        <v>64</v>
      </c>
      <c r="C30" s="26"/>
      <c r="D30" s="26"/>
      <c r="E30" s="26"/>
      <c r="F30" s="26"/>
      <c r="G30" s="26"/>
      <c r="H30" s="26"/>
      <c r="I30" s="26"/>
      <c r="J30" s="26"/>
      <c r="K30" s="26"/>
      <c r="L30" s="27"/>
    </row>
    <row r="31" spans="1:12" ht="15.6" x14ac:dyDescent="0.3">
      <c r="A31" s="1">
        <v>25</v>
      </c>
      <c r="B31" s="18" t="s">
        <v>38</v>
      </c>
      <c r="C31" s="19" t="s">
        <v>32</v>
      </c>
      <c r="D31" s="20" t="s">
        <v>36</v>
      </c>
      <c r="E31" s="21">
        <v>3.125E-2</v>
      </c>
      <c r="F31" s="21">
        <v>0</v>
      </c>
      <c r="G31" s="15">
        <v>3.125E-2</v>
      </c>
      <c r="H31" s="21">
        <v>3.7499999999999999E-2</v>
      </c>
      <c r="I31" s="21">
        <v>0</v>
      </c>
      <c r="J31" s="15">
        <v>3.7499999999999999E-2</v>
      </c>
      <c r="K31" s="24">
        <f t="shared" ref="K31:K38" si="1">G31+J31</f>
        <v>6.8750000000000006E-2</v>
      </c>
      <c r="L31" s="22">
        <v>1</v>
      </c>
    </row>
    <row r="32" spans="1:12" ht="15.6" x14ac:dyDescent="0.3">
      <c r="A32" s="1">
        <v>26</v>
      </c>
      <c r="B32" s="23" t="s">
        <v>40</v>
      </c>
      <c r="C32" s="19" t="s">
        <v>12</v>
      </c>
      <c r="D32" s="20" t="s">
        <v>35</v>
      </c>
      <c r="E32" s="21">
        <v>4.027777777777778E-2</v>
      </c>
      <c r="F32" s="21">
        <v>0</v>
      </c>
      <c r="G32" s="15">
        <f>E32+F32</f>
        <v>4.027777777777778E-2</v>
      </c>
      <c r="H32" s="21">
        <v>6.3194444444444442E-2</v>
      </c>
      <c r="I32" s="21">
        <v>0</v>
      </c>
      <c r="J32" s="15">
        <v>6.3194444444444442E-2</v>
      </c>
      <c r="K32" s="24">
        <f t="shared" si="1"/>
        <v>0.10347222222222222</v>
      </c>
      <c r="L32" s="22">
        <v>3</v>
      </c>
    </row>
    <row r="33" spans="1:12" ht="15.6" x14ac:dyDescent="0.3">
      <c r="A33" s="1">
        <v>27</v>
      </c>
      <c r="B33" s="18" t="s">
        <v>29</v>
      </c>
      <c r="C33" s="19" t="s">
        <v>12</v>
      </c>
      <c r="D33" s="20" t="s">
        <v>36</v>
      </c>
      <c r="E33" s="21">
        <v>0.11944444444444445</v>
      </c>
      <c r="F33" s="21">
        <v>4.1666666666666664E-2</v>
      </c>
      <c r="G33" s="15">
        <v>0.16111111111111112</v>
      </c>
      <c r="H33" s="21">
        <v>0.15625</v>
      </c>
      <c r="I33" s="21">
        <v>4.1666666666666664E-2</v>
      </c>
      <c r="J33" s="15">
        <v>0.19791666666666666</v>
      </c>
      <c r="K33" s="24">
        <f t="shared" si="1"/>
        <v>0.35902777777777778</v>
      </c>
      <c r="L33" s="22">
        <v>5</v>
      </c>
    </row>
    <row r="34" spans="1:12" ht="15.6" x14ac:dyDescent="0.3">
      <c r="A34" s="1">
        <v>28</v>
      </c>
      <c r="B34" s="18" t="s">
        <v>41</v>
      </c>
      <c r="C34" s="19" t="s">
        <v>12</v>
      </c>
      <c r="D34" s="20" t="s">
        <v>42</v>
      </c>
      <c r="E34" s="21">
        <v>0.12916666666666668</v>
      </c>
      <c r="F34" s="21">
        <v>8.3333333333333329E-2</v>
      </c>
      <c r="G34" s="15">
        <v>0.21249999999999999</v>
      </c>
      <c r="H34" s="21">
        <v>0.15555555555555556</v>
      </c>
      <c r="I34" s="21">
        <v>4.1666666666666664E-2</v>
      </c>
      <c r="J34" s="15">
        <v>0.19722222222222222</v>
      </c>
      <c r="K34" s="24">
        <f t="shared" si="1"/>
        <v>0.40972222222222221</v>
      </c>
      <c r="L34" s="22">
        <v>6</v>
      </c>
    </row>
    <row r="35" spans="1:12" ht="15.6" x14ac:dyDescent="0.3">
      <c r="A35" s="1">
        <v>29</v>
      </c>
      <c r="B35" s="18" t="s">
        <v>43</v>
      </c>
      <c r="C35" s="19" t="s">
        <v>12</v>
      </c>
      <c r="D35" s="20" t="s">
        <v>42</v>
      </c>
      <c r="E35" s="21">
        <v>0.21527777777777779</v>
      </c>
      <c r="F35" s="21">
        <v>8.3333333333333329E-2</v>
      </c>
      <c r="G35" s="15">
        <v>0.2986111111111111</v>
      </c>
      <c r="H35" s="21">
        <v>0.24861111111111112</v>
      </c>
      <c r="I35" s="21">
        <v>4.1666666666666664E-2</v>
      </c>
      <c r="J35" s="15">
        <v>0.2902777777777778</v>
      </c>
      <c r="K35" s="24">
        <f t="shared" si="1"/>
        <v>0.58888888888888891</v>
      </c>
      <c r="L35" s="22">
        <v>8</v>
      </c>
    </row>
    <row r="36" spans="1:12" ht="15.6" x14ac:dyDescent="0.3">
      <c r="A36" s="1">
        <v>30</v>
      </c>
      <c r="B36" s="18" t="s">
        <v>22</v>
      </c>
      <c r="C36" s="19" t="s">
        <v>12</v>
      </c>
      <c r="D36" s="20" t="s">
        <v>36</v>
      </c>
      <c r="E36" s="21">
        <v>0.13472222222222222</v>
      </c>
      <c r="F36" s="21">
        <v>4.1666666666666664E-2</v>
      </c>
      <c r="G36" s="15">
        <v>0.1763888888888889</v>
      </c>
      <c r="H36" s="21">
        <v>0.12847222222222221</v>
      </c>
      <c r="I36" s="21">
        <v>0</v>
      </c>
      <c r="J36" s="15">
        <v>0.12847222222222221</v>
      </c>
      <c r="K36" s="24">
        <f t="shared" si="1"/>
        <v>0.30486111111111114</v>
      </c>
      <c r="L36" s="22">
        <v>4</v>
      </c>
    </row>
    <row r="37" spans="1:12" ht="15.6" x14ac:dyDescent="0.3">
      <c r="A37" s="1">
        <v>31</v>
      </c>
      <c r="B37" s="18" t="s">
        <v>44</v>
      </c>
      <c r="C37" s="19" t="s">
        <v>12</v>
      </c>
      <c r="D37" s="20" t="s">
        <v>36</v>
      </c>
      <c r="E37" s="21">
        <v>0.13194444444444445</v>
      </c>
      <c r="F37" s="21">
        <v>4.1666666666666664E-2</v>
      </c>
      <c r="G37" s="15">
        <v>0.1736111111111111</v>
      </c>
      <c r="H37" s="21">
        <v>0.17291666666666666</v>
      </c>
      <c r="I37" s="21">
        <v>8.3333333333333329E-2</v>
      </c>
      <c r="J37" s="15">
        <v>0.25624999999999998</v>
      </c>
      <c r="K37" s="24">
        <f t="shared" si="1"/>
        <v>0.42986111111111108</v>
      </c>
      <c r="L37" s="22">
        <v>7</v>
      </c>
    </row>
    <row r="38" spans="1:12" ht="15.6" x14ac:dyDescent="0.3">
      <c r="A38" s="1">
        <v>32</v>
      </c>
      <c r="B38" s="23" t="s">
        <v>11</v>
      </c>
      <c r="C38" s="19" t="s">
        <v>12</v>
      </c>
      <c r="D38" s="20" t="s">
        <v>16</v>
      </c>
      <c r="E38" s="21">
        <v>3.4027777777777775E-2</v>
      </c>
      <c r="F38" s="21">
        <v>0</v>
      </c>
      <c r="G38" s="15">
        <v>3.4027777777777775E-2</v>
      </c>
      <c r="H38" s="21">
        <v>3.9583333333333331E-2</v>
      </c>
      <c r="I38" s="21">
        <v>0</v>
      </c>
      <c r="J38" s="15">
        <v>3.9583333333333331E-2</v>
      </c>
      <c r="K38" s="24">
        <f t="shared" si="1"/>
        <v>7.3611111111111099E-2</v>
      </c>
      <c r="L38" s="22">
        <v>2</v>
      </c>
    </row>
  </sheetData>
  <sortState ref="B22:K27">
    <sortCondition ref="K22:K27"/>
  </sortState>
  <mergeCells count="12">
    <mergeCell ref="B30:L30"/>
    <mergeCell ref="B4:L4"/>
    <mergeCell ref="B9:L9"/>
    <mergeCell ref="A1:L1"/>
    <mergeCell ref="L2:L3"/>
    <mergeCell ref="D2:D3"/>
    <mergeCell ref="C2:C3"/>
    <mergeCell ref="B2:B3"/>
    <mergeCell ref="A2:A3"/>
    <mergeCell ref="E2:G2"/>
    <mergeCell ref="H2:J2"/>
    <mergeCell ref="K2:K3"/>
  </mergeCells>
  <pageMargins left="0.78740157480314965" right="0" top="0" bottom="0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МБ</vt:lpstr>
      <vt:lpstr>Лист3</vt:lpstr>
    </vt:vector>
  </TitlesOfParts>
  <Company>Reanimator Extreme Edition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Наталья Платунова</cp:lastModifiedBy>
  <cp:lastPrinted>2025-02-20T05:10:36Z</cp:lastPrinted>
  <dcterms:created xsi:type="dcterms:W3CDTF">2015-12-14T09:20:27Z</dcterms:created>
  <dcterms:modified xsi:type="dcterms:W3CDTF">2025-02-21T07:38:46Z</dcterms:modified>
</cp:coreProperties>
</file>