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0490" windowHeight="7755"/>
  </bookViews>
  <sheets>
    <sheet name="МБ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K38" i="2" l="1"/>
  <c r="K37" i="2"/>
  <c r="K36" i="2"/>
  <c r="K34" i="2"/>
  <c r="K33" i="2"/>
  <c r="K31" i="2"/>
  <c r="K30" i="2"/>
  <c r="K28" i="2"/>
  <c r="K27" i="2"/>
  <c r="K26" i="2"/>
  <c r="K25" i="2"/>
  <c r="K24" i="2"/>
  <c r="K23" i="2"/>
  <c r="K22" i="2"/>
  <c r="K21" i="2"/>
  <c r="K20" i="2"/>
  <c r="K18" i="2"/>
  <c r="K16" i="2"/>
  <c r="J6" i="2" l="1"/>
  <c r="K6" i="2" s="1"/>
  <c r="J5" i="2"/>
  <c r="K5" i="2" s="1"/>
  <c r="G8" i="2"/>
  <c r="G9" i="2"/>
  <c r="G10" i="2"/>
  <c r="K10" i="2" s="1"/>
  <c r="G11" i="2"/>
  <c r="K11" i="2" s="1"/>
  <c r="G12" i="2"/>
  <c r="K12" i="2" s="1"/>
  <c r="G13" i="2"/>
  <c r="G14" i="2"/>
  <c r="K14" i="2" s="1"/>
  <c r="G15" i="2"/>
  <c r="K15" i="2" s="1"/>
  <c r="G7" i="2"/>
  <c r="K7" i="2" s="1"/>
</calcChain>
</file>

<file path=xl/sharedStrings.xml><?xml version="1.0" encoding="utf-8"?>
<sst xmlns="http://schemas.openxmlformats.org/spreadsheetml/2006/main" count="140" uniqueCount="71">
  <si>
    <t>Фамилия Имя</t>
  </si>
  <si>
    <t>Школа</t>
  </si>
  <si>
    <t>Первый тур</t>
  </si>
  <si>
    <t>Начальные классы</t>
  </si>
  <si>
    <t>Тимшин Данил</t>
  </si>
  <si>
    <t>Блинов Кирилл</t>
  </si>
  <si>
    <t>Шафоростова София</t>
  </si>
  <si>
    <t>Руденко Виталий</t>
  </si>
  <si>
    <t>Лапина Светлана</t>
  </si>
  <si>
    <t>Салтыкова Арина</t>
  </si>
  <si>
    <t>МБОУ "Средняя школа №5"</t>
  </si>
  <si>
    <t>Второй тур</t>
  </si>
  <si>
    <t>Класс</t>
  </si>
  <si>
    <t>Время завязывания узлов</t>
  </si>
  <si>
    <t>Штрафное время</t>
  </si>
  <si>
    <t>Общее время</t>
  </si>
  <si>
    <t>Место</t>
  </si>
  <si>
    <t>Малькова Алина</t>
  </si>
  <si>
    <t>МКОУ СОШ №14</t>
  </si>
  <si>
    <t>Шевченко Полина</t>
  </si>
  <si>
    <t>Среднее звено (5-8 классы)</t>
  </si>
  <si>
    <t>8 В</t>
  </si>
  <si>
    <t>Пестова София</t>
  </si>
  <si>
    <t>Менчиков Валерий</t>
  </si>
  <si>
    <t>4 Б</t>
  </si>
  <si>
    <t>Ушакова Таисия</t>
  </si>
  <si>
    <t>4 А</t>
  </si>
  <si>
    <t>Ларин Михаил</t>
  </si>
  <si>
    <t>Толстых Анастасия</t>
  </si>
  <si>
    <t>Пономарева Елизавета</t>
  </si>
  <si>
    <t>МКОУ СОШ № 14</t>
  </si>
  <si>
    <t>Старшее звено (9-11 классы)</t>
  </si>
  <si>
    <t>9 В</t>
  </si>
  <si>
    <t>Дейнеко Ольга</t>
  </si>
  <si>
    <t>5 Б</t>
  </si>
  <si>
    <t>Мочалов Даниил</t>
  </si>
  <si>
    <t>Сумма времени                  1 и 2 туров</t>
  </si>
  <si>
    <t>5 Г</t>
  </si>
  <si>
    <t>Шевченко Тимофей</t>
  </si>
  <si>
    <t>5 В</t>
  </si>
  <si>
    <t>Копанев Вадим</t>
  </si>
  <si>
    <t>МКОУ СОШ № 7</t>
  </si>
  <si>
    <t>7 б</t>
  </si>
  <si>
    <t>Ушаков Максим</t>
  </si>
  <si>
    <t>Калеватова Дарья</t>
  </si>
  <si>
    <t>Мальцева Евгенения</t>
  </si>
  <si>
    <t>Семиколенных Михаил</t>
  </si>
  <si>
    <t>Веселова Елизавета</t>
  </si>
  <si>
    <t>Бастракова Виктория</t>
  </si>
  <si>
    <t>Герасимов Григорий</t>
  </si>
  <si>
    <t>Калеватова Злата</t>
  </si>
  <si>
    <t>Менчикова Ксения</t>
  </si>
  <si>
    <t>Мергасова Ульяна</t>
  </si>
  <si>
    <t xml:space="preserve">7 б </t>
  </si>
  <si>
    <t>КОГОБУ Лицей №9</t>
  </si>
  <si>
    <t>Манучарян Элена</t>
  </si>
  <si>
    <t>5 А</t>
  </si>
  <si>
    <t>0.30</t>
  </si>
  <si>
    <t>11 А</t>
  </si>
  <si>
    <t>снят</t>
  </si>
  <si>
    <t>Бердинских Семен</t>
  </si>
  <si>
    <t>Бакулев Александр</t>
  </si>
  <si>
    <t>Перминов Артём</t>
  </si>
  <si>
    <t>Пушкарев Никита</t>
  </si>
  <si>
    <t>7 А</t>
  </si>
  <si>
    <t>6 Б</t>
  </si>
  <si>
    <t>№ п/п</t>
  </si>
  <si>
    <t>Чистякова Дарья</t>
  </si>
  <si>
    <t>Басок Мария</t>
  </si>
  <si>
    <t>26.49</t>
  </si>
  <si>
    <r>
      <t xml:space="preserve"> </t>
    </r>
    <r>
      <rPr>
        <sz val="20"/>
        <color theme="1"/>
        <rFont val="Calibri"/>
        <family val="2"/>
        <charset val="204"/>
        <scheme val="minor"/>
      </rPr>
      <t>Протокол результатов конкурса по вязке узлов "Мистер булинь" 15.02.2024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</si>
</sst>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5" fontId="10" fillId="0" borderId="1" xfId="0" applyNumberFormat="1" applyFont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20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8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16" zoomScale="85" zoomScaleNormal="85" workbookViewId="0">
      <selection activeCell="N12" sqref="N12"/>
    </sheetView>
  </sheetViews>
  <sheetFormatPr defaultRowHeight="15" x14ac:dyDescent="0.25"/>
  <cols>
    <col min="1" max="1" width="7.28515625" customWidth="1"/>
    <col min="2" max="2" width="24.28515625" customWidth="1"/>
    <col min="3" max="3" width="29.42578125" customWidth="1"/>
    <col min="4" max="4" width="6.7109375" customWidth="1"/>
    <col min="5" max="5" width="7.7109375" customWidth="1"/>
    <col min="6" max="6" width="7.140625" style="10" customWidth="1"/>
    <col min="7" max="7" width="7.140625" customWidth="1"/>
    <col min="8" max="8" width="7.42578125" customWidth="1"/>
    <col min="9" max="9" width="6.7109375" customWidth="1"/>
    <col min="10" max="10" width="7.7109375" customWidth="1"/>
    <col min="11" max="11" width="8.5703125" style="2" customWidth="1"/>
    <col min="12" max="12" width="8.7109375" style="2" customWidth="1"/>
    <col min="13" max="13" width="11" customWidth="1"/>
    <col min="15" max="15" width="17.42578125" customWidth="1"/>
  </cols>
  <sheetData>
    <row r="1" spans="1:18" ht="44.25" customHeight="1" x14ac:dyDescent="0.25">
      <c r="A1" s="36" t="s">
        <v>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2"/>
      <c r="N1" s="12"/>
      <c r="O1" s="12"/>
      <c r="P1" s="12"/>
      <c r="Q1" s="12"/>
      <c r="R1" s="12"/>
    </row>
    <row r="2" spans="1:18" ht="18" customHeight="1" x14ac:dyDescent="0.25">
      <c r="A2" s="43" t="s">
        <v>66</v>
      </c>
      <c r="B2" s="43" t="s">
        <v>0</v>
      </c>
      <c r="C2" s="41" t="s">
        <v>1</v>
      </c>
      <c r="D2" s="39" t="s">
        <v>12</v>
      </c>
      <c r="E2" s="31" t="s">
        <v>2</v>
      </c>
      <c r="F2" s="31"/>
      <c r="G2" s="32"/>
      <c r="H2" s="33" t="s">
        <v>11</v>
      </c>
      <c r="I2" s="31"/>
      <c r="J2" s="31"/>
      <c r="K2" s="34" t="s">
        <v>36</v>
      </c>
      <c r="L2" s="37" t="s">
        <v>16</v>
      </c>
      <c r="M2" s="9"/>
      <c r="N2" s="9"/>
      <c r="O2" s="9"/>
      <c r="P2" s="9"/>
      <c r="Q2" s="9"/>
      <c r="R2" s="9"/>
    </row>
    <row r="3" spans="1:18" ht="49.9" customHeight="1" x14ac:dyDescent="0.25">
      <c r="A3" s="44"/>
      <c r="B3" s="44"/>
      <c r="C3" s="42"/>
      <c r="D3" s="40"/>
      <c r="E3" s="14" t="s">
        <v>13</v>
      </c>
      <c r="F3" s="15" t="s">
        <v>14</v>
      </c>
      <c r="G3" s="16" t="s">
        <v>15</v>
      </c>
      <c r="H3" s="14" t="s">
        <v>13</v>
      </c>
      <c r="I3" s="14" t="s">
        <v>14</v>
      </c>
      <c r="J3" s="16" t="s">
        <v>15</v>
      </c>
      <c r="K3" s="35"/>
      <c r="L3" s="38"/>
    </row>
    <row r="4" spans="1:18" ht="15.75" x14ac:dyDescent="0.25">
      <c r="A4" s="3"/>
      <c r="B4" s="25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1:18" s="1" customFormat="1" ht="15.75" x14ac:dyDescent="0.25">
      <c r="A5" s="3">
        <v>1</v>
      </c>
      <c r="B5" s="5" t="s">
        <v>25</v>
      </c>
      <c r="C5" s="5" t="s">
        <v>10</v>
      </c>
      <c r="D5" s="4" t="s">
        <v>24</v>
      </c>
      <c r="E5" s="19">
        <v>7.3611111111111113E-2</v>
      </c>
      <c r="F5" s="19" t="s">
        <v>57</v>
      </c>
      <c r="G5" s="20">
        <v>9.4444444444444442E-2</v>
      </c>
      <c r="H5" s="19">
        <v>0.13263888888888889</v>
      </c>
      <c r="I5" s="19">
        <v>0</v>
      </c>
      <c r="J5" s="20">
        <f>H5+I5</f>
        <v>0.13263888888888889</v>
      </c>
      <c r="K5" s="7">
        <f>G5+J5</f>
        <v>0.22708333333333333</v>
      </c>
      <c r="L5" s="8">
        <v>4</v>
      </c>
    </row>
    <row r="6" spans="1:18" s="1" customFormat="1" ht="15.75" x14ac:dyDescent="0.25">
      <c r="A6" s="3">
        <v>2</v>
      </c>
      <c r="B6" s="5" t="s">
        <v>8</v>
      </c>
      <c r="C6" s="5" t="s">
        <v>10</v>
      </c>
      <c r="D6" s="4" t="s">
        <v>24</v>
      </c>
      <c r="E6" s="19">
        <v>3.3333333333333333E-2</v>
      </c>
      <c r="F6" s="19">
        <v>0</v>
      </c>
      <c r="G6" s="20">
        <v>3.3333333333333333E-2</v>
      </c>
      <c r="H6" s="21">
        <v>7.2222222222222229E-2</v>
      </c>
      <c r="I6" s="21">
        <v>0</v>
      </c>
      <c r="J6" s="20">
        <f>H6+I6</f>
        <v>7.2222222222222229E-2</v>
      </c>
      <c r="K6" s="7">
        <f>G6+J6</f>
        <v>0.10555555555555557</v>
      </c>
      <c r="L6" s="8">
        <v>1</v>
      </c>
    </row>
    <row r="7" spans="1:18" s="1" customFormat="1" ht="15.75" x14ac:dyDescent="0.25">
      <c r="A7" s="3">
        <v>3</v>
      </c>
      <c r="B7" s="5" t="s">
        <v>7</v>
      </c>
      <c r="C7" s="5" t="s">
        <v>10</v>
      </c>
      <c r="D7" s="4" t="s">
        <v>24</v>
      </c>
      <c r="E7" s="19">
        <v>4.7222222222222221E-2</v>
      </c>
      <c r="F7" s="19">
        <v>0</v>
      </c>
      <c r="G7" s="20">
        <f>E7+F7</f>
        <v>4.7222222222222221E-2</v>
      </c>
      <c r="H7" s="21">
        <v>6.1111111111111116E-2</v>
      </c>
      <c r="I7" s="21">
        <v>0</v>
      </c>
      <c r="J7" s="20">
        <v>6.1111111111111116E-2</v>
      </c>
      <c r="K7" s="7">
        <f>G7+J7</f>
        <v>0.10833333333333334</v>
      </c>
      <c r="L7" s="8">
        <v>2</v>
      </c>
    </row>
    <row r="8" spans="1:18" s="1" customFormat="1" ht="15.75" x14ac:dyDescent="0.25">
      <c r="A8" s="3">
        <v>4</v>
      </c>
      <c r="B8" s="5" t="s">
        <v>22</v>
      </c>
      <c r="C8" s="5" t="s">
        <v>10</v>
      </c>
      <c r="D8" s="4" t="s">
        <v>24</v>
      </c>
      <c r="E8" s="19">
        <v>0.22916666666666666</v>
      </c>
      <c r="F8" s="19">
        <v>0</v>
      </c>
      <c r="G8" s="20">
        <f t="shared" ref="G8:G15" si="0">E8+F8</f>
        <v>0.22916666666666666</v>
      </c>
      <c r="H8" s="21" t="s">
        <v>59</v>
      </c>
      <c r="I8" s="21"/>
      <c r="J8" s="20"/>
      <c r="K8" s="7" t="s">
        <v>59</v>
      </c>
      <c r="L8" s="8" t="s">
        <v>59</v>
      </c>
    </row>
    <row r="9" spans="1:18" s="1" customFormat="1" ht="15.75" x14ac:dyDescent="0.25">
      <c r="A9" s="3">
        <v>5</v>
      </c>
      <c r="B9" s="5" t="s">
        <v>23</v>
      </c>
      <c r="C9" s="5" t="s">
        <v>10</v>
      </c>
      <c r="D9" s="4" t="s">
        <v>24</v>
      </c>
      <c r="E9" s="19">
        <v>7.4999999999999997E-2</v>
      </c>
      <c r="F9" s="19">
        <v>0</v>
      </c>
      <c r="G9" s="20">
        <f t="shared" si="0"/>
        <v>7.4999999999999997E-2</v>
      </c>
      <c r="H9" s="21" t="s">
        <v>59</v>
      </c>
      <c r="I9" s="21"/>
      <c r="J9" s="20"/>
      <c r="K9" s="7" t="s">
        <v>59</v>
      </c>
      <c r="L9" s="8" t="s">
        <v>59</v>
      </c>
    </row>
    <row r="10" spans="1:18" s="1" customFormat="1" ht="15.75" x14ac:dyDescent="0.25">
      <c r="A10" s="3">
        <v>6</v>
      </c>
      <c r="B10" s="5" t="s">
        <v>5</v>
      </c>
      <c r="C10" s="5" t="s">
        <v>10</v>
      </c>
      <c r="D10" s="4" t="s">
        <v>26</v>
      </c>
      <c r="E10" s="19">
        <v>6.9444444444444434E-2</v>
      </c>
      <c r="F10" s="19">
        <v>8.3333333333333329E-2</v>
      </c>
      <c r="G10" s="20">
        <f t="shared" si="0"/>
        <v>0.15277777777777776</v>
      </c>
      <c r="H10" s="21">
        <v>0.1111111111111111</v>
      </c>
      <c r="I10" s="21">
        <v>0.16666666666666666</v>
      </c>
      <c r="J10" s="20">
        <v>0.27777777777777779</v>
      </c>
      <c r="K10" s="7">
        <f>G10+J10</f>
        <v>0.43055555555555558</v>
      </c>
      <c r="L10" s="8">
        <v>8</v>
      </c>
    </row>
    <row r="11" spans="1:18" s="1" customFormat="1" ht="15.75" x14ac:dyDescent="0.25">
      <c r="A11" s="3">
        <v>7</v>
      </c>
      <c r="B11" s="5" t="s">
        <v>9</v>
      </c>
      <c r="C11" s="5" t="s">
        <v>10</v>
      </c>
      <c r="D11" s="4" t="s">
        <v>26</v>
      </c>
      <c r="E11" s="19">
        <v>0.16319444444444445</v>
      </c>
      <c r="F11" s="19">
        <v>0</v>
      </c>
      <c r="G11" s="20">
        <f t="shared" si="0"/>
        <v>0.16319444444444445</v>
      </c>
      <c r="H11" s="21">
        <v>0.18888888888888888</v>
      </c>
      <c r="I11" s="21">
        <v>4.1666666666666664E-2</v>
      </c>
      <c r="J11" s="20">
        <v>0.23055555555555554</v>
      </c>
      <c r="K11" s="7">
        <f>G11+J11</f>
        <v>0.39374999999999999</v>
      </c>
      <c r="L11" s="8">
        <v>7</v>
      </c>
    </row>
    <row r="12" spans="1:18" s="1" customFormat="1" ht="15.75" x14ac:dyDescent="0.25">
      <c r="A12" s="3">
        <v>8</v>
      </c>
      <c r="B12" s="5" t="s">
        <v>6</v>
      </c>
      <c r="C12" s="5" t="s">
        <v>10</v>
      </c>
      <c r="D12" s="4" t="s">
        <v>26</v>
      </c>
      <c r="E12" s="19">
        <v>0.10347222222222223</v>
      </c>
      <c r="F12" s="19">
        <v>4.1666666666666664E-2</v>
      </c>
      <c r="G12" s="20">
        <f t="shared" si="0"/>
        <v>0.1451388888888889</v>
      </c>
      <c r="H12" s="21">
        <v>0.34652777777777777</v>
      </c>
      <c r="I12" s="21">
        <v>8.3333333333333329E-2</v>
      </c>
      <c r="J12" s="20">
        <v>0.42986111111111108</v>
      </c>
      <c r="K12" s="7">
        <f>G12+J12</f>
        <v>0.57499999999999996</v>
      </c>
      <c r="L12" s="8">
        <v>9</v>
      </c>
    </row>
    <row r="13" spans="1:18" s="1" customFormat="1" ht="15.75" x14ac:dyDescent="0.25">
      <c r="A13" s="3">
        <v>9</v>
      </c>
      <c r="B13" s="5" t="s">
        <v>4</v>
      </c>
      <c r="C13" s="5" t="s">
        <v>10</v>
      </c>
      <c r="D13" s="4" t="s">
        <v>26</v>
      </c>
      <c r="E13" s="19">
        <v>0.1388888888888889</v>
      </c>
      <c r="F13" s="19">
        <v>8.3333333333333329E-2</v>
      </c>
      <c r="G13" s="20">
        <f t="shared" si="0"/>
        <v>0.22222222222222221</v>
      </c>
      <c r="H13" s="21" t="s">
        <v>59</v>
      </c>
      <c r="I13" s="21"/>
      <c r="J13" s="20"/>
      <c r="K13" s="7" t="s">
        <v>59</v>
      </c>
      <c r="L13" s="8" t="s">
        <v>59</v>
      </c>
    </row>
    <row r="14" spans="1:18" s="1" customFormat="1" ht="15.75" x14ac:dyDescent="0.25">
      <c r="A14" s="3">
        <v>10</v>
      </c>
      <c r="B14" s="5" t="s">
        <v>27</v>
      </c>
      <c r="C14" s="5" t="s">
        <v>10</v>
      </c>
      <c r="D14" s="4" t="s">
        <v>26</v>
      </c>
      <c r="E14" s="19">
        <v>6.8749999999999992E-2</v>
      </c>
      <c r="F14" s="19">
        <v>8.3333333333333329E-2</v>
      </c>
      <c r="G14" s="20">
        <f t="shared" si="0"/>
        <v>0.15208333333333332</v>
      </c>
      <c r="H14" s="21">
        <v>0.15277777777777776</v>
      </c>
      <c r="I14" s="21">
        <v>8.3333333333333329E-2</v>
      </c>
      <c r="J14" s="20">
        <v>0.23611111111111113</v>
      </c>
      <c r="K14" s="7">
        <f>G14+J14</f>
        <v>0.38819444444444445</v>
      </c>
      <c r="L14" s="8">
        <v>6</v>
      </c>
    </row>
    <row r="15" spans="1:18" s="1" customFormat="1" ht="15.75" x14ac:dyDescent="0.25">
      <c r="A15" s="3">
        <v>11</v>
      </c>
      <c r="B15" s="5" t="s">
        <v>28</v>
      </c>
      <c r="C15" s="5" t="s">
        <v>10</v>
      </c>
      <c r="D15" s="4" t="s">
        <v>26</v>
      </c>
      <c r="E15" s="19">
        <v>8.1250000000000003E-2</v>
      </c>
      <c r="F15" s="19">
        <v>4.1666666666666664E-2</v>
      </c>
      <c r="G15" s="20">
        <f t="shared" si="0"/>
        <v>0.12291666666666667</v>
      </c>
      <c r="H15" s="21">
        <v>0.20833333333333334</v>
      </c>
      <c r="I15" s="21">
        <v>4.1666666666666664E-2</v>
      </c>
      <c r="J15" s="20">
        <v>0.25</v>
      </c>
      <c r="K15" s="7">
        <f>G15+J15</f>
        <v>0.37291666666666667</v>
      </c>
      <c r="L15" s="8">
        <v>5</v>
      </c>
    </row>
    <row r="16" spans="1:18" s="1" customFormat="1" ht="15.75" x14ac:dyDescent="0.25">
      <c r="A16" s="3">
        <v>12</v>
      </c>
      <c r="B16" s="5" t="s">
        <v>29</v>
      </c>
      <c r="C16" s="5" t="s">
        <v>30</v>
      </c>
      <c r="D16" s="4" t="s">
        <v>24</v>
      </c>
      <c r="E16" s="19">
        <v>3.888888888888889E-2</v>
      </c>
      <c r="F16" s="19">
        <v>0</v>
      </c>
      <c r="G16" s="20">
        <v>3.888888888888889E-2</v>
      </c>
      <c r="H16" s="21">
        <v>0.13819444444444443</v>
      </c>
      <c r="I16" s="21">
        <v>0</v>
      </c>
      <c r="J16" s="20">
        <v>0.13819444444444443</v>
      </c>
      <c r="K16" s="7">
        <f>G16+J16</f>
        <v>0.17708333333333331</v>
      </c>
      <c r="L16" s="8">
        <v>3</v>
      </c>
    </row>
    <row r="17" spans="1:12" ht="15.75" x14ac:dyDescent="0.25">
      <c r="A17" s="5"/>
      <c r="B17" s="28" t="s">
        <v>20</v>
      </c>
      <c r="C17" s="29"/>
      <c r="D17" s="29"/>
      <c r="E17" s="29"/>
      <c r="F17" s="29"/>
      <c r="G17" s="29"/>
      <c r="H17" s="29"/>
      <c r="I17" s="29"/>
      <c r="J17" s="29"/>
      <c r="K17" s="29"/>
      <c r="L17" s="30"/>
    </row>
    <row r="18" spans="1:12" s="1" customFormat="1" ht="15.75" x14ac:dyDescent="0.25">
      <c r="A18" s="3">
        <v>13</v>
      </c>
      <c r="B18" s="5" t="s">
        <v>33</v>
      </c>
      <c r="C18" s="13" t="s">
        <v>18</v>
      </c>
      <c r="D18" s="4" t="s">
        <v>37</v>
      </c>
      <c r="E18" s="19">
        <v>0.20833333333333334</v>
      </c>
      <c r="F18" s="21">
        <v>8.3333333333333329E-2</v>
      </c>
      <c r="G18" s="20">
        <v>0.29166666666666669</v>
      </c>
      <c r="H18" s="19">
        <v>0.29583333333333334</v>
      </c>
      <c r="I18" s="21">
        <v>4.1666666666666664E-2</v>
      </c>
      <c r="J18" s="20">
        <v>0.33749999999999997</v>
      </c>
      <c r="K18" s="7">
        <f>G18+J18</f>
        <v>0.62916666666666665</v>
      </c>
      <c r="L18" s="8">
        <v>9</v>
      </c>
    </row>
    <row r="19" spans="1:12" s="1" customFormat="1" ht="15.75" x14ac:dyDescent="0.25">
      <c r="A19" s="3">
        <v>14</v>
      </c>
      <c r="B19" s="5" t="s">
        <v>68</v>
      </c>
      <c r="C19" s="13" t="s">
        <v>18</v>
      </c>
      <c r="D19" s="4" t="s">
        <v>37</v>
      </c>
      <c r="E19" s="19">
        <v>0.21388888888888891</v>
      </c>
      <c r="F19" s="21">
        <v>4.1666666666666664E-2</v>
      </c>
      <c r="G19" s="20">
        <v>0.25555555555555559</v>
      </c>
      <c r="H19" s="19" t="s">
        <v>59</v>
      </c>
      <c r="I19" s="21"/>
      <c r="J19" s="20"/>
      <c r="K19" s="7" t="s">
        <v>59</v>
      </c>
      <c r="L19" s="8" t="s">
        <v>59</v>
      </c>
    </row>
    <row r="20" spans="1:12" s="1" customFormat="1" ht="15.75" x14ac:dyDescent="0.25">
      <c r="A20" s="3">
        <v>15</v>
      </c>
      <c r="B20" s="6" t="s">
        <v>35</v>
      </c>
      <c r="C20" s="13" t="s">
        <v>18</v>
      </c>
      <c r="D20" s="4" t="s">
        <v>34</v>
      </c>
      <c r="E20" s="19">
        <v>0.1875</v>
      </c>
      <c r="F20" s="21">
        <v>4.1666666666666664E-2</v>
      </c>
      <c r="G20" s="20">
        <v>0.22916666666666666</v>
      </c>
      <c r="H20" s="19">
        <v>0.20625000000000002</v>
      </c>
      <c r="I20" s="21">
        <v>8.3333333333333329E-2</v>
      </c>
      <c r="J20" s="20">
        <v>0.28958333333333336</v>
      </c>
      <c r="K20" s="7">
        <f>G20+J20</f>
        <v>0.51875000000000004</v>
      </c>
      <c r="L20" s="8">
        <v>7</v>
      </c>
    </row>
    <row r="21" spans="1:12" s="1" customFormat="1" ht="15.75" x14ac:dyDescent="0.25">
      <c r="A21" s="3">
        <v>16</v>
      </c>
      <c r="B21" s="6" t="s">
        <v>38</v>
      </c>
      <c r="C21" s="5" t="s">
        <v>10</v>
      </c>
      <c r="D21" s="4" t="s">
        <v>39</v>
      </c>
      <c r="E21" s="19">
        <v>8.9583333333333334E-2</v>
      </c>
      <c r="F21" s="21">
        <v>8.3333333333333329E-2</v>
      </c>
      <c r="G21" s="20">
        <v>0.17291666666666669</v>
      </c>
      <c r="H21" s="19">
        <v>0.22222222222222221</v>
      </c>
      <c r="I21" s="21">
        <v>8.3333333333333329E-2</v>
      </c>
      <c r="J21" s="20">
        <v>0.30555555555555552</v>
      </c>
      <c r="K21" s="7">
        <f>G21+J21</f>
        <v>0.47847222222222219</v>
      </c>
      <c r="L21" s="8">
        <v>5</v>
      </c>
    </row>
    <row r="22" spans="1:12" s="1" customFormat="1" ht="15.75" x14ac:dyDescent="0.25">
      <c r="A22" s="3">
        <v>17</v>
      </c>
      <c r="B22" s="6" t="s">
        <v>43</v>
      </c>
      <c r="C22" s="5" t="s">
        <v>54</v>
      </c>
      <c r="D22" s="4" t="s">
        <v>56</v>
      </c>
      <c r="E22" s="19">
        <v>0.33749999999999997</v>
      </c>
      <c r="F22" s="21">
        <v>0.125</v>
      </c>
      <c r="G22" s="20">
        <v>0.46249999999999997</v>
      </c>
      <c r="H22" s="19">
        <v>0.3576388888888889</v>
      </c>
      <c r="I22" s="21">
        <v>0.125</v>
      </c>
      <c r="J22" s="20">
        <v>0.4826388888888889</v>
      </c>
      <c r="K22" s="7">
        <f>G22+J22</f>
        <v>0.94513888888888886</v>
      </c>
      <c r="L22" s="8">
        <v>17</v>
      </c>
    </row>
    <row r="23" spans="1:12" s="1" customFormat="1" ht="15.75" x14ac:dyDescent="0.25">
      <c r="A23" s="3">
        <v>18</v>
      </c>
      <c r="B23" s="6" t="s">
        <v>44</v>
      </c>
      <c r="C23" s="5" t="s">
        <v>54</v>
      </c>
      <c r="D23" s="4" t="s">
        <v>56</v>
      </c>
      <c r="E23" s="19">
        <v>0.3354166666666667</v>
      </c>
      <c r="F23" s="21">
        <v>8.3333333333333329E-2</v>
      </c>
      <c r="G23" s="20">
        <v>0.41875000000000001</v>
      </c>
      <c r="H23" s="19">
        <v>0.24166666666666667</v>
      </c>
      <c r="I23" s="21">
        <v>4.1666666666666664E-2</v>
      </c>
      <c r="J23" s="20">
        <v>0.28333333333333333</v>
      </c>
      <c r="K23" s="7">
        <f>G23+J23</f>
        <v>0.70208333333333339</v>
      </c>
      <c r="L23" s="8">
        <v>11</v>
      </c>
    </row>
    <row r="24" spans="1:12" s="1" customFormat="1" ht="15.75" x14ac:dyDescent="0.25">
      <c r="A24" s="3">
        <v>19</v>
      </c>
      <c r="B24" s="6" t="s">
        <v>45</v>
      </c>
      <c r="C24" s="5" t="s">
        <v>54</v>
      </c>
      <c r="D24" s="4" t="s">
        <v>56</v>
      </c>
      <c r="E24" s="19">
        <v>0.29583333333333334</v>
      </c>
      <c r="F24" s="21">
        <v>8.3333333333333329E-2</v>
      </c>
      <c r="G24" s="20">
        <v>0.37916666666666665</v>
      </c>
      <c r="H24" s="19">
        <v>0.21319444444444444</v>
      </c>
      <c r="I24" s="21">
        <v>0.16666666666666666</v>
      </c>
      <c r="J24" s="20">
        <v>0.37986111111111115</v>
      </c>
      <c r="K24" s="7">
        <f>G24+J24</f>
        <v>0.75902777777777786</v>
      </c>
      <c r="L24" s="8">
        <v>12</v>
      </c>
    </row>
    <row r="25" spans="1:12" s="1" customFormat="1" ht="15.75" x14ac:dyDescent="0.25">
      <c r="A25" s="3">
        <v>20</v>
      </c>
      <c r="B25" s="5" t="s">
        <v>46</v>
      </c>
      <c r="C25" s="5" t="s">
        <v>54</v>
      </c>
      <c r="D25" s="4" t="s">
        <v>56</v>
      </c>
      <c r="E25" s="19">
        <v>0.3125</v>
      </c>
      <c r="F25" s="21">
        <v>4.1666666666666664E-2</v>
      </c>
      <c r="G25" s="20">
        <v>0.35416666666666669</v>
      </c>
      <c r="H25" s="19">
        <v>0.45833333333333331</v>
      </c>
      <c r="I25" s="21">
        <v>4.1666666666666664E-2</v>
      </c>
      <c r="J25" s="20">
        <v>0.5</v>
      </c>
      <c r="K25" s="7">
        <f>G25+J25</f>
        <v>0.85416666666666674</v>
      </c>
      <c r="L25" s="8">
        <v>14</v>
      </c>
    </row>
    <row r="26" spans="1:12" s="1" customFormat="1" ht="15.75" x14ac:dyDescent="0.25">
      <c r="A26" s="3">
        <v>21</v>
      </c>
      <c r="B26" s="6" t="s">
        <v>47</v>
      </c>
      <c r="C26" s="5" t="s">
        <v>54</v>
      </c>
      <c r="D26" s="4" t="s">
        <v>34</v>
      </c>
      <c r="E26" s="19">
        <v>0.15277777777777776</v>
      </c>
      <c r="F26" s="21">
        <v>0.125</v>
      </c>
      <c r="G26" s="20">
        <v>0.27777777777777779</v>
      </c>
      <c r="H26" s="19">
        <v>0.23541666666666669</v>
      </c>
      <c r="I26" s="21">
        <v>0.16666666666666666</v>
      </c>
      <c r="J26" s="20">
        <v>0.40208333333333335</v>
      </c>
      <c r="K26" s="7">
        <f>G26+J26</f>
        <v>0.67986111111111114</v>
      </c>
      <c r="L26" s="8">
        <v>10</v>
      </c>
    </row>
    <row r="27" spans="1:12" s="1" customFormat="1" ht="15.75" x14ac:dyDescent="0.25">
      <c r="A27" s="3">
        <v>22</v>
      </c>
      <c r="B27" s="6" t="s">
        <v>48</v>
      </c>
      <c r="C27" s="5" t="s">
        <v>54</v>
      </c>
      <c r="D27" s="4" t="s">
        <v>34</v>
      </c>
      <c r="E27" s="19">
        <v>0.19513888888888889</v>
      </c>
      <c r="F27" s="21">
        <v>0.125</v>
      </c>
      <c r="G27" s="20">
        <v>0.32013888888888892</v>
      </c>
      <c r="H27" s="19">
        <v>0.25138888888888888</v>
      </c>
      <c r="I27" s="21">
        <v>0.29166666666666669</v>
      </c>
      <c r="J27" s="20">
        <v>0.54305555555555551</v>
      </c>
      <c r="K27" s="7">
        <f>G27+J27</f>
        <v>0.86319444444444438</v>
      </c>
      <c r="L27" s="8">
        <v>15</v>
      </c>
    </row>
    <row r="28" spans="1:12" s="1" customFormat="1" ht="15.75" x14ac:dyDescent="0.25">
      <c r="A28" s="3">
        <v>23</v>
      </c>
      <c r="B28" s="6" t="s">
        <v>49</v>
      </c>
      <c r="C28" s="5" t="s">
        <v>54</v>
      </c>
      <c r="D28" s="4" t="s">
        <v>34</v>
      </c>
      <c r="E28" s="19">
        <v>0.40625</v>
      </c>
      <c r="F28" s="21">
        <v>4.1666666666666664E-2</v>
      </c>
      <c r="G28" s="20">
        <v>0.44791666666666669</v>
      </c>
      <c r="H28" s="19">
        <v>0.28263888888888888</v>
      </c>
      <c r="I28" s="21">
        <v>0.16666666666666666</v>
      </c>
      <c r="J28" s="20">
        <v>0.44930555555555557</v>
      </c>
      <c r="K28" s="7">
        <f>G28+J28</f>
        <v>0.89722222222222225</v>
      </c>
      <c r="L28" s="8">
        <v>16</v>
      </c>
    </row>
    <row r="29" spans="1:12" s="1" customFormat="1" ht="15.75" x14ac:dyDescent="0.25">
      <c r="A29" s="3">
        <v>24</v>
      </c>
      <c r="B29" s="6" t="s">
        <v>50</v>
      </c>
      <c r="C29" s="5" t="s">
        <v>54</v>
      </c>
      <c r="D29" s="4" t="s">
        <v>56</v>
      </c>
      <c r="E29" s="19">
        <v>0.29375000000000001</v>
      </c>
      <c r="F29" s="21">
        <v>4.1666666666666664E-2</v>
      </c>
      <c r="G29" s="20">
        <v>0.3354166666666667</v>
      </c>
      <c r="H29" s="19" t="s">
        <v>59</v>
      </c>
      <c r="I29" s="21"/>
      <c r="J29" s="20"/>
      <c r="K29" s="7" t="s">
        <v>59</v>
      </c>
      <c r="L29" s="8" t="s">
        <v>59</v>
      </c>
    </row>
    <row r="30" spans="1:12" s="1" customFormat="1" ht="15.75" x14ac:dyDescent="0.25">
      <c r="A30" s="3">
        <v>25</v>
      </c>
      <c r="B30" s="5" t="s">
        <v>51</v>
      </c>
      <c r="C30" s="5" t="s">
        <v>54</v>
      </c>
      <c r="D30" s="4" t="s">
        <v>56</v>
      </c>
      <c r="E30" s="19">
        <v>0.30069444444444443</v>
      </c>
      <c r="F30" s="21">
        <v>0.125</v>
      </c>
      <c r="G30" s="20">
        <v>0.42569444444444443</v>
      </c>
      <c r="H30" s="19">
        <v>0.1986111111111111</v>
      </c>
      <c r="I30" s="21">
        <v>8.3333333333333329E-2</v>
      </c>
      <c r="J30" s="20">
        <v>0.28194444444444444</v>
      </c>
      <c r="K30" s="7">
        <f>G30+J30</f>
        <v>0.70763888888888893</v>
      </c>
      <c r="L30" s="8">
        <v>11</v>
      </c>
    </row>
    <row r="31" spans="1:12" s="1" customFormat="1" ht="15.75" x14ac:dyDescent="0.25">
      <c r="A31" s="3">
        <v>26</v>
      </c>
      <c r="B31" s="5" t="s">
        <v>60</v>
      </c>
      <c r="C31" s="5" t="s">
        <v>54</v>
      </c>
      <c r="D31" s="4" t="s">
        <v>64</v>
      </c>
      <c r="E31" s="19">
        <v>0.24305555555555555</v>
      </c>
      <c r="F31" s="21">
        <v>0.125</v>
      </c>
      <c r="G31" s="20">
        <v>0.36805555555555558</v>
      </c>
      <c r="H31" s="19">
        <v>0.15555555555555556</v>
      </c>
      <c r="I31" s="21">
        <v>4.1666666666666664E-2</v>
      </c>
      <c r="J31" s="20">
        <v>0.19722222222222222</v>
      </c>
      <c r="K31" s="7">
        <f>G31+J31</f>
        <v>0.56527777777777777</v>
      </c>
      <c r="L31" s="8">
        <v>8</v>
      </c>
    </row>
    <row r="32" spans="1:12" s="1" customFormat="1" ht="15.75" x14ac:dyDescent="0.25">
      <c r="A32" s="3">
        <v>27</v>
      </c>
      <c r="B32" s="5" t="s">
        <v>61</v>
      </c>
      <c r="C32" s="5" t="s">
        <v>54</v>
      </c>
      <c r="D32" s="4" t="s">
        <v>65</v>
      </c>
      <c r="E32" s="19">
        <v>0.39583333333333331</v>
      </c>
      <c r="F32" s="21">
        <v>0.16666666666666666</v>
      </c>
      <c r="G32" s="20">
        <v>0.5625</v>
      </c>
      <c r="H32" s="19">
        <v>0.30486111111111108</v>
      </c>
      <c r="I32" s="21">
        <v>0.25</v>
      </c>
      <c r="J32" s="20">
        <v>0.55486111111111114</v>
      </c>
      <c r="K32" s="45" t="s">
        <v>69</v>
      </c>
      <c r="L32" s="8">
        <v>18</v>
      </c>
    </row>
    <row r="33" spans="1:12" s="1" customFormat="1" ht="15.75" x14ac:dyDescent="0.25">
      <c r="A33" s="3">
        <v>28</v>
      </c>
      <c r="B33" s="5" t="s">
        <v>62</v>
      </c>
      <c r="C33" s="5" t="s">
        <v>54</v>
      </c>
      <c r="D33" s="4" t="s">
        <v>65</v>
      </c>
      <c r="E33" s="19">
        <v>0.10972222222222222</v>
      </c>
      <c r="F33" s="21">
        <v>0.16666666666666666</v>
      </c>
      <c r="G33" s="20">
        <v>0.27638888888888885</v>
      </c>
      <c r="H33" s="19">
        <v>0.3611111111111111</v>
      </c>
      <c r="I33" s="21">
        <v>0.20833333333333334</v>
      </c>
      <c r="J33" s="20">
        <v>0.56944444444444442</v>
      </c>
      <c r="K33" s="7">
        <f>G33+J33</f>
        <v>0.84583333333333321</v>
      </c>
      <c r="L33" s="8">
        <v>13</v>
      </c>
    </row>
    <row r="34" spans="1:12" s="1" customFormat="1" ht="15.75" x14ac:dyDescent="0.25">
      <c r="A34" s="3">
        <v>29</v>
      </c>
      <c r="B34" s="5" t="s">
        <v>63</v>
      </c>
      <c r="C34" s="5" t="s">
        <v>54</v>
      </c>
      <c r="D34" s="4" t="s">
        <v>64</v>
      </c>
      <c r="E34" s="19">
        <v>0.19375000000000001</v>
      </c>
      <c r="F34" s="21">
        <v>8.3333333333333329E-2</v>
      </c>
      <c r="G34" s="20">
        <v>0.27708333333333335</v>
      </c>
      <c r="H34" s="19">
        <v>0.15138888888888888</v>
      </c>
      <c r="I34" s="21">
        <v>8.3333333333333329E-2</v>
      </c>
      <c r="J34" s="20">
        <v>0.23472222222222219</v>
      </c>
      <c r="K34" s="7">
        <f>G34+J34</f>
        <v>0.51180555555555551</v>
      </c>
      <c r="L34" s="8">
        <v>6</v>
      </c>
    </row>
    <row r="35" spans="1:12" s="1" customFormat="1" ht="15.75" x14ac:dyDescent="0.25">
      <c r="A35" s="3">
        <v>30</v>
      </c>
      <c r="B35" s="5" t="s">
        <v>40</v>
      </c>
      <c r="C35" s="13" t="s">
        <v>41</v>
      </c>
      <c r="D35" s="4" t="s">
        <v>42</v>
      </c>
      <c r="E35" s="22">
        <v>9.5138888888888884E-2</v>
      </c>
      <c r="F35" s="21">
        <v>0</v>
      </c>
      <c r="G35" s="20">
        <v>9.5138888888888884E-2</v>
      </c>
      <c r="H35" s="21">
        <v>0.12986111111111112</v>
      </c>
      <c r="I35" s="21">
        <v>0</v>
      </c>
      <c r="J35" s="20">
        <v>0.12986111111111112</v>
      </c>
      <c r="K35" s="7">
        <v>0.22500000000000001</v>
      </c>
      <c r="L35" s="8">
        <v>2</v>
      </c>
    </row>
    <row r="36" spans="1:12" ht="15.75" x14ac:dyDescent="0.25">
      <c r="A36" s="3">
        <v>31</v>
      </c>
      <c r="B36" s="6" t="s">
        <v>17</v>
      </c>
      <c r="C36" s="13" t="s">
        <v>18</v>
      </c>
      <c r="D36" s="4" t="s">
        <v>21</v>
      </c>
      <c r="E36" s="22">
        <v>5.2083333333333336E-2</v>
      </c>
      <c r="F36" s="21">
        <v>0</v>
      </c>
      <c r="G36" s="20">
        <v>5.2083333333333336E-2</v>
      </c>
      <c r="H36" s="23">
        <v>8.4027777777777771E-2</v>
      </c>
      <c r="I36" s="21">
        <v>0</v>
      </c>
      <c r="J36" s="24">
        <v>8.4027777777777771E-2</v>
      </c>
      <c r="K36" s="11">
        <f>G36+J36</f>
        <v>0.1361111111111111</v>
      </c>
      <c r="L36" s="8">
        <v>1</v>
      </c>
    </row>
    <row r="37" spans="1:12" s="1" customFormat="1" ht="15.75" x14ac:dyDescent="0.25">
      <c r="A37" s="3">
        <v>32</v>
      </c>
      <c r="B37" s="5" t="s">
        <v>67</v>
      </c>
      <c r="C37" s="13" t="s">
        <v>18</v>
      </c>
      <c r="D37" s="4" t="s">
        <v>53</v>
      </c>
      <c r="E37" s="22">
        <v>6.8749999999999992E-2</v>
      </c>
      <c r="F37" s="21">
        <v>4.1666666666666664E-2</v>
      </c>
      <c r="G37" s="20">
        <v>0.11041666666666666</v>
      </c>
      <c r="H37" s="23">
        <v>0.10694444444444444</v>
      </c>
      <c r="I37" s="21">
        <v>8.3333333333333329E-2</v>
      </c>
      <c r="J37" s="24">
        <v>0.19027777777777777</v>
      </c>
      <c r="K37" s="11">
        <f>G37+J37</f>
        <v>0.30069444444444443</v>
      </c>
      <c r="L37" s="8">
        <v>3</v>
      </c>
    </row>
    <row r="38" spans="1:12" s="1" customFormat="1" ht="15.75" x14ac:dyDescent="0.25">
      <c r="A38" s="3">
        <v>33</v>
      </c>
      <c r="B38" s="5" t="s">
        <v>52</v>
      </c>
      <c r="C38" s="13" t="s">
        <v>18</v>
      </c>
      <c r="D38" s="4" t="s">
        <v>42</v>
      </c>
      <c r="E38" s="22">
        <v>9.0972222222222218E-2</v>
      </c>
      <c r="F38" s="21">
        <v>4.1666666666666664E-2</v>
      </c>
      <c r="G38" s="20">
        <v>0.13263888888888889</v>
      </c>
      <c r="H38" s="23">
        <v>0.24652777777777779</v>
      </c>
      <c r="I38" s="21">
        <v>0</v>
      </c>
      <c r="J38" s="24">
        <v>0.24652777777777779</v>
      </c>
      <c r="K38" s="11">
        <f>G38+J38</f>
        <v>0.37916666666666665</v>
      </c>
      <c r="L38" s="8">
        <v>4</v>
      </c>
    </row>
    <row r="39" spans="1:12" s="1" customFormat="1" ht="15.75" x14ac:dyDescent="0.25">
      <c r="A39" s="3"/>
      <c r="B39" s="28" t="s">
        <v>31</v>
      </c>
      <c r="C39" s="29"/>
      <c r="D39" s="29"/>
      <c r="E39" s="29"/>
      <c r="F39" s="29"/>
      <c r="G39" s="29"/>
      <c r="H39" s="29"/>
      <c r="I39" s="29"/>
      <c r="J39" s="29"/>
      <c r="K39" s="29"/>
      <c r="L39" s="30"/>
    </row>
    <row r="40" spans="1:12" ht="15.75" x14ac:dyDescent="0.25">
      <c r="A40" s="3">
        <v>34</v>
      </c>
      <c r="B40" s="6" t="s">
        <v>19</v>
      </c>
      <c r="C40" s="5" t="s">
        <v>10</v>
      </c>
      <c r="D40" s="4" t="s">
        <v>32</v>
      </c>
      <c r="E40" s="22">
        <v>4.3750000000000004E-2</v>
      </c>
      <c r="F40" s="21">
        <v>4.1666666666666664E-2</v>
      </c>
      <c r="G40" s="20">
        <v>8.5416666666666655E-2</v>
      </c>
      <c r="H40" s="23">
        <v>8.819444444444445E-2</v>
      </c>
      <c r="I40" s="21">
        <v>0</v>
      </c>
      <c r="J40" s="24">
        <v>8.819444444444445E-2</v>
      </c>
      <c r="K40" s="11">
        <v>0.17361111111111113</v>
      </c>
      <c r="L40" s="8">
        <v>2</v>
      </c>
    </row>
    <row r="41" spans="1:12" ht="18.600000000000001" customHeight="1" x14ac:dyDescent="0.25">
      <c r="A41" s="3">
        <v>35</v>
      </c>
      <c r="B41" s="5" t="s">
        <v>55</v>
      </c>
      <c r="C41" s="5" t="s">
        <v>54</v>
      </c>
      <c r="D41" s="17" t="s">
        <v>58</v>
      </c>
      <c r="E41" s="22">
        <v>7.1527777777777787E-2</v>
      </c>
      <c r="F41" s="21">
        <v>0</v>
      </c>
      <c r="G41" s="20">
        <v>7.1527777777777787E-2</v>
      </c>
      <c r="H41" s="21">
        <v>9.3055555555555558E-2</v>
      </c>
      <c r="I41" s="21">
        <v>0</v>
      </c>
      <c r="J41" s="24">
        <v>9.3055555555555558E-2</v>
      </c>
      <c r="K41" s="11">
        <v>0.16458333333333333</v>
      </c>
      <c r="L41" s="18">
        <v>1</v>
      </c>
    </row>
  </sheetData>
  <mergeCells count="12">
    <mergeCell ref="B39:L39"/>
    <mergeCell ref="B4:L4"/>
    <mergeCell ref="B17:L17"/>
    <mergeCell ref="A1:L1"/>
    <mergeCell ref="L2:L3"/>
    <mergeCell ref="D2:D3"/>
    <mergeCell ref="C2:C3"/>
    <mergeCell ref="B2:B3"/>
    <mergeCell ref="A2:A3"/>
    <mergeCell ref="E2:G2"/>
    <mergeCell ref="H2:J2"/>
    <mergeCell ref="K2:K3"/>
  </mergeCells>
  <pageMargins left="0.98425196850393704" right="0.19685039370078741" top="0.59055118110236227" bottom="0.39370078740157483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МБ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2024-02-15T18:05:11Z</cp:lastPrinted>
  <dcterms:created xsi:type="dcterms:W3CDTF">2015-12-14T09:20:27Z</dcterms:created>
  <dcterms:modified xsi:type="dcterms:W3CDTF">2024-02-15T18:09:24Z</dcterms:modified>
</cp:coreProperties>
</file>