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5" yWindow="330" windowWidth="14805" windowHeight="7950" activeTab="1"/>
  </bookViews>
  <sheets>
    <sheet name="FOOD" sheetId="1" r:id="rId1"/>
    <sheet name="NONFOOD" sheetId="6" r:id="rId2"/>
  </sheets>
  <definedNames>
    <definedName name="_xlnm._FilterDatabase" localSheetId="0" hidden="1">FOOD!$A$4:$E$72</definedName>
    <definedName name="_xlnm._FilterDatabase" localSheetId="1" hidden="1">NONFOOD!$A$4:$E$55</definedName>
  </definedNames>
  <calcPr calcId="152511" concurrentCalc="0"/>
</workbook>
</file>

<file path=xl/calcChain.xml><?xml version="1.0" encoding="utf-8"?>
<calcChain xmlns="http://schemas.openxmlformats.org/spreadsheetml/2006/main">
  <c r="D55" i="6" l="1"/>
  <c r="D72" i="1"/>
  <c r="E55" i="6"/>
  <c r="E72" i="1"/>
</calcChain>
</file>

<file path=xl/sharedStrings.xml><?xml version="1.0" encoding="utf-8"?>
<sst xmlns="http://schemas.openxmlformats.org/spreadsheetml/2006/main" count="228" uniqueCount="135">
  <si>
    <t>Поставщик, зарекомендовавший себя на рынке (деловая репутация)</t>
  </si>
  <si>
    <t>Поставщик берет на себя обязательства поставки качественной продукции, соответствующей всем требованиям нормативной документации, деуствующим на территории РФ и спецификации.</t>
  </si>
  <si>
    <t>У поставщика действует внедренная СМК (система менеджмента качества)</t>
  </si>
  <si>
    <t>СМБПП поставщика сертифицирована (копия сертификата получена)</t>
  </si>
  <si>
    <t>условия сотрудничества</t>
  </si>
  <si>
    <t>Работа с претензиями</t>
  </si>
  <si>
    <t>Контрактные, коммерческие  условия демонстрируют возможность взаимовыгодного сотрудничества</t>
  </si>
  <si>
    <t>Проведена проверка юристом (документация, уставной капитал, количество сотрудников, наличие задолженностей и т.д.)</t>
  </si>
  <si>
    <t>Ресурсы:производственная среда (конструкция зданий и сооружений)</t>
  </si>
  <si>
    <t>Ресурсы:инфраструктура</t>
  </si>
  <si>
    <t>Площадка для сбора мусора выделена, ограждена, контейнеры для сбора мусора идентификированы и накрыты, раздельно собираются разные виды отходов - ТКО и санитарный брак (сырье)</t>
  </si>
  <si>
    <t>Территория ограждена по периметру, исключено проникновение вредителей</t>
  </si>
  <si>
    <t>Содержание территории предприятия в чистоте: нет скопления мусора, в т.ч. строительного, неработающего оборудования и т.п, растительность ухоженная</t>
  </si>
  <si>
    <t>Ловушки по внешнему кругу установлены и закреплены, контролируются по графику (программа PEST-контроля имеется, эффективность оценивается</t>
  </si>
  <si>
    <t>Наличие сеток и защитных решеток на воздуховодах и окнах.</t>
  </si>
  <si>
    <t>Животные на территории отсутствуют</t>
  </si>
  <si>
    <t>Вывоз мусора и отходов - по графику</t>
  </si>
  <si>
    <t>Снабжение уборочным инвентарем, цветовая кодировка</t>
  </si>
  <si>
    <t>Схема территории предприятия</t>
  </si>
  <si>
    <t>Есть перечень  используемых сырья, материалов, химии - определены условия хранения и транспортировки, сроки годности, документы (спецификации, сертификаты, декларации) в наличии.</t>
  </si>
  <si>
    <t>Принцип FIFO/FEFO соблюдается в хранении и отгрузке</t>
  </si>
  <si>
    <t>Состояние стеклянных, пластиковых предметов и ограждений - удовлетворительное</t>
  </si>
  <si>
    <t>Отсутствуют щели в стенах, потолках, дверях.</t>
  </si>
  <si>
    <t xml:space="preserve">Отсутствуют грызуны, следы  их жизнедеятельности и насекомые вредители </t>
  </si>
  <si>
    <t>Состояние  и целостность поддонов, внутрицехового инвентаря и тары - удовлетворительное</t>
  </si>
  <si>
    <t>Соблюдаются правила хранения инструмента</t>
  </si>
  <si>
    <t>Уборка производственных, административно-бытовых м складских помещений - производится по графику, оценивается эффективность</t>
  </si>
  <si>
    <t xml:space="preserve">Оборудование пригодное к очистке и сан. обработке. </t>
  </si>
  <si>
    <t>Инженерные коммуникации: системы обеспечения - воздух, вода, электроэнергия (снабжение воздухом, водой, электроэнергией) - контролируются и соответствуют требованиям, в удовлетворительном состоянии</t>
  </si>
  <si>
    <t>Есть схемы производственных цехов, планировка помещений и рабочих зон.</t>
  </si>
  <si>
    <t>Контроль процессов</t>
  </si>
  <si>
    <t>Ресурсы (персонал)</t>
  </si>
  <si>
    <t>Персонал проходит обучение по утвержденному плану</t>
  </si>
  <si>
    <t>Эффективность  проверяется (тестировние или аттестация)</t>
  </si>
  <si>
    <t>Есть перечень одобренных поставщиков,существует процесс выбора поставщиков, история работы с ними сохряняется для оценки</t>
  </si>
  <si>
    <t>На местах имеются рабочие инструкции</t>
  </si>
  <si>
    <t>Есть тех.карты процессов/этапов процесса</t>
  </si>
  <si>
    <t>Контроль процессов осуществляется назначенными сотрудниками, данные фиксируются</t>
  </si>
  <si>
    <t>Осущестляется входной контроль сырья и материалов, данные фиксируются, не соответствующие сырье и материалы изолируются и возвращаются/утилизируются, имеется документированная процедура</t>
  </si>
  <si>
    <t>Ведется работа с несоответствиями - фиксируются, осуществляется анализ, назначаются КД и оценивается эффективность выполненных КД</t>
  </si>
  <si>
    <t xml:space="preserve">Маркировка всех помещений имеется </t>
  </si>
  <si>
    <t>Сотрудники соблюдают требования к личной гигиене (мытье и дезинфекция рук)</t>
  </si>
  <si>
    <t>Сотрудники соблюдают требования к перемещению между чистыми и грязными зонами (есть зонирование помещений и требования к перемещению между ними).</t>
  </si>
  <si>
    <t>В наличии дез коврики между чистыми и грязными зонами</t>
  </si>
  <si>
    <t>ХАССП</t>
  </si>
  <si>
    <t>На предприятии есть группа ХАССП</t>
  </si>
  <si>
    <t>На предприятии есть отдел контроля качества (ОТК)</t>
  </si>
  <si>
    <t>Имеются блок-схемы процессов с нанесенными КТ, ККТ, ОППУ</t>
  </si>
  <si>
    <t xml:space="preserve">Проводятся внутренние аудиты системы </t>
  </si>
  <si>
    <t>Проводится контроль выполнения КД, оценка эффективности выполненных КД</t>
  </si>
  <si>
    <t>Риски проанализированы, выявлены ККТ, ОППУ (есть план), мониторятся, записи имеются.</t>
  </si>
  <si>
    <t>Проведена валидация ККТ и ОППУ (проверка работоспособности мер контроля)</t>
  </si>
  <si>
    <t>Сотрудники соблюдают требования по посещению туалета и комнаты приема пищи/отдыха</t>
  </si>
  <si>
    <t>Сотрудники соблюдают требования по уборке помещений (мойка и дезинфекция оборудования, инвентаря) - гарфик-программа в наличии</t>
  </si>
  <si>
    <t>Контроль отгрузки осуществляется: осматривается ТС перед размещением товара (отсутствие посторонних предметов, запахов, чистота, спецально предназначено ТС для перевозки пищевых продуктов)</t>
  </si>
  <si>
    <t>Партия товара отмечается в журнале отгрузок</t>
  </si>
  <si>
    <t>Партионный учет сырья и материалов от изготовиеля имеется по всем точкам движения товара на производстве (сырье, полуфабрикаты, готовая продукция)</t>
  </si>
  <si>
    <t>критерии аудита</t>
  </si>
  <si>
    <t>раздел</t>
  </si>
  <si>
    <t>№:п/п</t>
  </si>
  <si>
    <t>Система прослеживаемости тестируется (обратный отзыв)</t>
  </si>
  <si>
    <t xml:space="preserve">Приложение Д  к И-13                                                                                                                                  </t>
  </si>
  <si>
    <t>Версия 1 от 20.01.2021</t>
  </si>
  <si>
    <t>"Чек-лист аудита поставщика NONFOOD"</t>
  </si>
  <si>
    <t>"Чек-лист аудита поставщика FOOD"</t>
  </si>
  <si>
    <t>Сырье и материалы хрянятся в ячейках с адресной системой хранения (есть автоматизированная система учета складских запасов)</t>
  </si>
  <si>
    <t>Сырье и материалы хрантятся отдельно</t>
  </si>
  <si>
    <t>Аллерген-содержащее (при наличии)сырье идентифицируется и управляется (хранится отдельно). Есть программа пердупреждения перекрестного загрязнения аллергенами</t>
  </si>
  <si>
    <t>Критерии оценки по разделам</t>
  </si>
  <si>
    <t>№ уровня</t>
  </si>
  <si>
    <t>Уровень соответствия требованиям Компании</t>
  </si>
  <si>
    <t>Количество баллов</t>
  </si>
  <si>
    <t xml:space="preserve">Неприемлемо, не выполняется  </t>
  </si>
  <si>
    <r>
      <t xml:space="preserve"> </t>
    </r>
    <r>
      <rPr>
        <sz val="12"/>
        <color indexed="8"/>
        <rFont val="Arial"/>
        <family val="2"/>
        <charset val="204"/>
      </rPr>
      <t xml:space="preserve">Выполняется, но  плохо </t>
    </r>
  </si>
  <si>
    <t xml:space="preserve">Выполняется, но не полностью </t>
  </si>
  <si>
    <t xml:space="preserve">Отлично, требования выполняются полностью </t>
  </si>
  <si>
    <t>Область аудита/вес несоответствия</t>
  </si>
  <si>
    <t xml:space="preserve">значительное </t>
  </si>
  <si>
    <r>
      <rPr>
        <b/>
        <sz val="10"/>
        <rFont val="Arial"/>
        <family val="2"/>
        <charset val="204"/>
      </rPr>
      <t>PRP</t>
    </r>
    <r>
      <rPr>
        <sz val="10"/>
        <rFont val="Arial"/>
        <family val="2"/>
        <charset val="204"/>
      </rPr>
      <t xml:space="preserve"> </t>
    </r>
  </si>
  <si>
    <r>
      <rPr>
        <b/>
        <sz val="11"/>
        <rFont val="Times New Roman"/>
        <family val="1"/>
        <charset val="204"/>
      </rPr>
      <t>CCP/OPRP</t>
    </r>
    <r>
      <rPr>
        <sz val="11"/>
        <rFont val="Times New Roman"/>
        <family val="1"/>
        <charset val="204"/>
      </rPr>
      <t xml:space="preserve"> </t>
    </r>
  </si>
  <si>
    <t>Оценка</t>
  </si>
  <si>
    <t>А</t>
  </si>
  <si>
    <t>95-100 %</t>
  </si>
  <si>
    <t>Отлично</t>
  </si>
  <si>
    <t>В</t>
  </si>
  <si>
    <t>90 - 94,9%</t>
  </si>
  <si>
    <t>Хорошо</t>
  </si>
  <si>
    <t>С</t>
  </si>
  <si>
    <t>80 - 89,9%</t>
  </si>
  <si>
    <t>Хорошо, но необходимы доработки</t>
  </si>
  <si>
    <t>D</t>
  </si>
  <si>
    <t>70 - 79,9 %</t>
  </si>
  <si>
    <t>Удовлетворительно, необходимы существенные доработки</t>
  </si>
  <si>
    <t>F</t>
  </si>
  <si>
    <t>Менее 70%</t>
  </si>
  <si>
    <t>Неудовлетворительно</t>
  </si>
  <si>
    <t>незначи-тельное кол-во)</t>
  </si>
  <si>
    <t>критическое (кол-во). Перечислить.</t>
  </si>
  <si>
    <t>%</t>
  </si>
  <si>
    <t>Катего-рия оценки соответствия</t>
  </si>
  <si>
    <t>Примечания:  аудит поставщика проводится перед заключением договора и далее, в зависимости от присвоенной категории ("А,B": один раз в 3 года, "С" - один раз в 2 года,"D" - один раз в год, в соответствии с графой «Контролируемые показатели» группой внутренних аудиторов, утвержденных руководителем организации.  Все контролируемые показатели оцениваются по 10 бальной системе. При  оценке контролируемого показателя менее 7 баллов  - аудируемое предприятие разработывает и выполняет корректирующие действия для исключения установленных отклонений.  По выполнении КД проводится контроль со стороны руководителя группы ХАССП (возможно предоставление фотоотчета, в качестве свидетельства, подтверждающего закрытие несоответствий.</t>
  </si>
  <si>
    <t>примечание (при необходимос-ти).</t>
  </si>
  <si>
    <t>Результат</t>
  </si>
  <si>
    <t>кол-во баллов</t>
  </si>
  <si>
    <t>Присвоенная категория</t>
  </si>
  <si>
    <t>Кол-во и перечень  несоответствий</t>
  </si>
  <si>
    <t>В случае полученной оценки менее 70% - назначаются рекомендации по смене поставщика, т.к. высокий риск получения продукции, не соответствующей требованиям НД.</t>
  </si>
  <si>
    <t>Аудит провел:</t>
  </si>
  <si>
    <t>Анализ и оценку провел:</t>
  </si>
  <si>
    <t>соблюдение требований (0,5,7,10)</t>
  </si>
  <si>
    <t>Состояние, чистота кабелей, труб, конструкций - удовлетворительное</t>
  </si>
  <si>
    <t>Сотрудники работают в спецодежде, носят ее правильно</t>
  </si>
  <si>
    <t>Инсектицидные лампы установлены в местах возможного проникновения летающих насекомых</t>
  </si>
  <si>
    <t>%                        соответствия</t>
  </si>
  <si>
    <t xml:space="preserve">Приложение Е к И-13                                                                                                                                  </t>
  </si>
  <si>
    <t>У поставщика действует внедренная СМБПП (система менеджмента безопасности пищевой продукции)</t>
  </si>
  <si>
    <t>СМК поставщика сертифицирована (копия сертификата получена)</t>
  </si>
  <si>
    <t>В компании определены политика и цели по качеству</t>
  </si>
  <si>
    <t>Используется процессный подход (все процессы опрределены, описаны входы-выходы каждого процесса, риски и меры управления.</t>
  </si>
  <si>
    <t>Сырье и материалы хрянятся в ячейках (с адресной системой хранения - при наличии), есть автоматизированная система учета складских запасов)</t>
  </si>
  <si>
    <t>Сотрудники соблюдают требования по уборке помещений (мойка и дезинфекция оборудования, инвентаря) - график-программа в наличии</t>
  </si>
  <si>
    <t>Перед запуском новых продуктов - осуществляется планирование и разработка, существует процедура проверки (тестирования) новых проектов.</t>
  </si>
  <si>
    <t>Выполняет корректирующие действия по выявленным несоответствиям и разрабатывает рекомендации у улучшению</t>
  </si>
  <si>
    <t>Существует процесс управления несоответствующей продукцией</t>
  </si>
  <si>
    <t>Проводится анализ СМБПП со стороны руководства (годовой отчет)</t>
  </si>
  <si>
    <t>Существует процесс работы с обращениями, выполняются КД по всем принятым претензиям</t>
  </si>
  <si>
    <t>Руководством  опеределены политика и цели компании в обасти качества - измеримые, с назначенными сроками и ответственными</t>
  </si>
  <si>
    <t>Мощности предприятия достаточно для бесперебойного выполнения заказов</t>
  </si>
  <si>
    <t>Оборудование в надлежащем состоянии, осуществляется своевременный ремонт по графику ППР</t>
  </si>
  <si>
    <t>Предприятие проводит регулярную проверку своих процессов и системы в целом (внтуренние аудиты)</t>
  </si>
  <si>
    <t>примечание (при необходимости)</t>
  </si>
  <si>
    <t xml:space="preserve"> _______________</t>
  </si>
  <si>
    <t xml:space="preserve">  _______________</t>
  </si>
  <si>
    <t xml:space="preserve"> Наименование поставщика и дата проведения аудита</t>
  </si>
  <si>
    <t>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</si>
</sst>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" xfId="0" applyFont="1" applyBorder="1" applyAlignment="1">
      <alignment vertical="center" textRotation="90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3" fillId="0" borderId="14" xfId="0" applyFont="1" applyBorder="1" applyAlignment="1">
      <alignment vertical="center" textRotation="90" wrapText="1"/>
    </xf>
    <xf numFmtId="0" fontId="3" fillId="0" borderId="15" xfId="0" applyFont="1" applyBorder="1" applyAlignment="1">
      <alignment vertical="center" textRotation="90" wrapText="1"/>
    </xf>
    <xf numFmtId="0" fontId="3" fillId="0" borderId="16" xfId="0" applyFont="1" applyBorder="1" applyAlignment="1">
      <alignment vertical="center" textRotation="90" wrapText="1"/>
    </xf>
    <xf numFmtId="0" fontId="0" fillId="0" borderId="1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textRotation="90" wrapText="1"/>
    </xf>
    <xf numFmtId="0" fontId="3" fillId="0" borderId="8" xfId="0" applyFont="1" applyBorder="1" applyAlignment="1">
      <alignment vertical="center" textRotation="90" wrapText="1"/>
    </xf>
    <xf numFmtId="0" fontId="3" fillId="0" borderId="9" xfId="0" applyFont="1" applyBorder="1" applyAlignment="1">
      <alignment vertical="center" textRotation="90" wrapText="1"/>
    </xf>
    <xf numFmtId="0" fontId="3" fillId="0" borderId="10" xfId="0" applyFont="1" applyBorder="1" applyAlignment="1">
      <alignment vertical="center" textRotation="90" wrapText="1"/>
    </xf>
    <xf numFmtId="0" fontId="1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D2" sqref="D2:E2"/>
    </sheetView>
  </sheetViews>
  <sheetFormatPr defaultRowHeight="15" x14ac:dyDescent="0.25"/>
  <cols>
    <col min="1" max="1" width="9.140625" style="20"/>
    <col min="2" max="2" width="13.140625" style="2" customWidth="1"/>
    <col min="3" max="3" width="59.85546875" style="20" customWidth="1"/>
    <col min="4" max="4" width="14" style="2" customWidth="1"/>
    <col min="5" max="5" width="23" style="1" bestFit="1" customWidth="1"/>
    <col min="6" max="16384" width="9.140625" style="1"/>
  </cols>
  <sheetData>
    <row r="1" spans="1:5" ht="15.75" thickBot="1" x14ac:dyDescent="0.3">
      <c r="A1" s="102"/>
      <c r="B1" s="102"/>
      <c r="C1" s="102"/>
      <c r="D1" s="102"/>
    </row>
    <row r="2" spans="1:5" ht="45" customHeight="1" thickBot="1" x14ac:dyDescent="0.3">
      <c r="A2" s="103" t="s">
        <v>61</v>
      </c>
      <c r="B2" s="104"/>
      <c r="C2" s="24" t="s">
        <v>64</v>
      </c>
      <c r="D2" s="110" t="s">
        <v>62</v>
      </c>
      <c r="E2" s="105"/>
    </row>
    <row r="3" spans="1:5" ht="30.75" customHeight="1" thickBot="1" x14ac:dyDescent="0.3">
      <c r="A3" s="57" t="s">
        <v>133</v>
      </c>
      <c r="B3" s="58"/>
      <c r="C3" s="59"/>
      <c r="D3" s="60"/>
      <c r="E3" s="61"/>
    </row>
    <row r="4" spans="1:5" s="10" customFormat="1" ht="62.25" customHeight="1" thickBot="1" x14ac:dyDescent="0.3">
      <c r="A4" s="21" t="s">
        <v>58</v>
      </c>
      <c r="B4" s="21" t="s">
        <v>59</v>
      </c>
      <c r="C4" s="22" t="s">
        <v>57</v>
      </c>
      <c r="D4" s="21" t="s">
        <v>109</v>
      </c>
      <c r="E4" s="9" t="s">
        <v>130</v>
      </c>
    </row>
    <row r="5" spans="1:5" ht="30" x14ac:dyDescent="0.25">
      <c r="A5" s="106" t="s">
        <v>4</v>
      </c>
      <c r="B5" s="8">
        <v>1</v>
      </c>
      <c r="C5" s="15" t="s">
        <v>0</v>
      </c>
      <c r="D5" s="42"/>
      <c r="E5" s="13"/>
    </row>
    <row r="6" spans="1:5" ht="45" x14ac:dyDescent="0.25">
      <c r="A6" s="106"/>
      <c r="B6" s="8">
        <v>2</v>
      </c>
      <c r="C6" s="16" t="s">
        <v>7</v>
      </c>
      <c r="D6" s="4"/>
      <c r="E6" s="12"/>
    </row>
    <row r="7" spans="1:5" ht="30" x14ac:dyDescent="0.25">
      <c r="A7" s="106"/>
      <c r="B7" s="8">
        <v>3</v>
      </c>
      <c r="C7" s="16" t="s">
        <v>6</v>
      </c>
      <c r="D7" s="4"/>
      <c r="E7" s="41"/>
    </row>
    <row r="8" spans="1:5" ht="60" x14ac:dyDescent="0.25">
      <c r="A8" s="106"/>
      <c r="B8" s="8">
        <v>4</v>
      </c>
      <c r="C8" s="16" t="s">
        <v>1</v>
      </c>
      <c r="D8" s="4"/>
      <c r="E8" s="12"/>
    </row>
    <row r="9" spans="1:5" ht="30" x14ac:dyDescent="0.25">
      <c r="A9" s="106"/>
      <c r="B9" s="8">
        <v>5</v>
      </c>
      <c r="C9" s="16" t="s">
        <v>125</v>
      </c>
      <c r="D9" s="4"/>
      <c r="E9" s="12"/>
    </row>
    <row r="10" spans="1:5" ht="30" x14ac:dyDescent="0.25">
      <c r="A10" s="106"/>
      <c r="B10" s="8">
        <v>6</v>
      </c>
      <c r="C10" s="16" t="s">
        <v>115</v>
      </c>
      <c r="D10" s="4"/>
      <c r="E10" s="12"/>
    </row>
    <row r="11" spans="1:5" ht="30" x14ac:dyDescent="0.25">
      <c r="A11" s="106"/>
      <c r="B11" s="8">
        <v>7</v>
      </c>
      <c r="C11" s="17" t="s">
        <v>3</v>
      </c>
      <c r="D11" s="7"/>
      <c r="E11" s="12"/>
    </row>
    <row r="12" spans="1:5" ht="30.75" thickBot="1" x14ac:dyDescent="0.3">
      <c r="A12" s="106"/>
      <c r="B12" s="3">
        <v>8</v>
      </c>
      <c r="C12" s="17" t="s">
        <v>127</v>
      </c>
      <c r="D12" s="5"/>
      <c r="E12" s="12"/>
    </row>
    <row r="13" spans="1:5" ht="58.5" customHeight="1" x14ac:dyDescent="0.25">
      <c r="A13" s="107" t="s">
        <v>8</v>
      </c>
      <c r="B13" s="8">
        <v>9</v>
      </c>
      <c r="C13" s="18" t="s">
        <v>12</v>
      </c>
      <c r="D13" s="42"/>
      <c r="E13" s="12"/>
    </row>
    <row r="14" spans="1:5" ht="30" x14ac:dyDescent="0.25">
      <c r="A14" s="108"/>
      <c r="B14" s="8">
        <v>10</v>
      </c>
      <c r="C14" s="16" t="s">
        <v>11</v>
      </c>
      <c r="D14" s="4"/>
      <c r="E14" s="12"/>
    </row>
    <row r="15" spans="1:5" ht="45" x14ac:dyDescent="0.25">
      <c r="A15" s="108"/>
      <c r="B15" s="8">
        <v>11</v>
      </c>
      <c r="C15" s="16" t="s">
        <v>13</v>
      </c>
      <c r="D15" s="4"/>
      <c r="E15" s="12"/>
    </row>
    <row r="16" spans="1:5" ht="60" x14ac:dyDescent="0.25">
      <c r="A16" s="108"/>
      <c r="B16" s="8">
        <v>12</v>
      </c>
      <c r="C16" s="16" t="s">
        <v>10</v>
      </c>
      <c r="D16" s="4"/>
      <c r="E16" s="12"/>
    </row>
    <row r="17" spans="1:5" x14ac:dyDescent="0.25">
      <c r="A17" s="108"/>
      <c r="B17" s="8">
        <v>13</v>
      </c>
      <c r="C17" s="16" t="s">
        <v>15</v>
      </c>
      <c r="D17" s="4"/>
      <c r="E17" s="12"/>
    </row>
    <row r="18" spans="1:5" ht="15.75" thickBot="1" x14ac:dyDescent="0.3">
      <c r="A18" s="109"/>
      <c r="B18" s="3">
        <v>14</v>
      </c>
      <c r="C18" s="17" t="s">
        <v>18</v>
      </c>
      <c r="D18" s="5"/>
      <c r="E18" s="14"/>
    </row>
    <row r="19" spans="1:5" ht="30" customHeight="1" x14ac:dyDescent="0.25">
      <c r="A19" s="107" t="s">
        <v>9</v>
      </c>
      <c r="B19" s="8">
        <v>15</v>
      </c>
      <c r="C19" s="18" t="s">
        <v>110</v>
      </c>
      <c r="D19" s="42"/>
      <c r="E19" s="11"/>
    </row>
    <row r="20" spans="1:5" ht="30" x14ac:dyDescent="0.25">
      <c r="A20" s="108"/>
      <c r="B20" s="8">
        <v>16</v>
      </c>
      <c r="C20" s="16" t="s">
        <v>21</v>
      </c>
      <c r="D20" s="4"/>
      <c r="E20" s="41"/>
    </row>
    <row r="21" spans="1:5" x14ac:dyDescent="0.25">
      <c r="A21" s="108"/>
      <c r="B21" s="8">
        <v>17</v>
      </c>
      <c r="C21" s="16" t="s">
        <v>14</v>
      </c>
      <c r="D21" s="4"/>
      <c r="E21" s="12"/>
    </row>
    <row r="22" spans="1:5" ht="30" x14ac:dyDescent="0.25">
      <c r="A22" s="108"/>
      <c r="B22" s="8">
        <v>18</v>
      </c>
      <c r="C22" s="16" t="s">
        <v>112</v>
      </c>
      <c r="D22" s="4"/>
      <c r="E22" s="12"/>
    </row>
    <row r="23" spans="1:5" x14ac:dyDescent="0.25">
      <c r="A23" s="108"/>
      <c r="B23" s="8">
        <v>19</v>
      </c>
      <c r="C23" s="16" t="s">
        <v>22</v>
      </c>
      <c r="D23" s="4"/>
      <c r="E23" s="12"/>
    </row>
    <row r="24" spans="1:5" ht="30" x14ac:dyDescent="0.25">
      <c r="A24" s="108"/>
      <c r="B24" s="8">
        <v>20</v>
      </c>
      <c r="C24" s="16" t="s">
        <v>23</v>
      </c>
      <c r="D24" s="4"/>
      <c r="E24" s="12"/>
    </row>
    <row r="25" spans="1:5" ht="30" x14ac:dyDescent="0.25">
      <c r="A25" s="108"/>
      <c r="B25" s="8">
        <v>21</v>
      </c>
      <c r="C25" s="16" t="s">
        <v>24</v>
      </c>
      <c r="D25" s="4"/>
      <c r="E25" s="12"/>
    </row>
    <row r="26" spans="1:5" x14ac:dyDescent="0.25">
      <c r="A26" s="108"/>
      <c r="B26" s="8">
        <v>22</v>
      </c>
      <c r="C26" s="16" t="s">
        <v>25</v>
      </c>
      <c r="D26" s="4"/>
      <c r="E26" s="12"/>
    </row>
    <row r="27" spans="1:5" x14ac:dyDescent="0.25">
      <c r="A27" s="108"/>
      <c r="B27" s="8">
        <v>23</v>
      </c>
      <c r="C27" s="16" t="s">
        <v>16</v>
      </c>
      <c r="D27" s="4"/>
      <c r="E27" s="12"/>
    </row>
    <row r="28" spans="1:5" ht="45" x14ac:dyDescent="0.25">
      <c r="A28" s="108"/>
      <c r="B28" s="8">
        <v>24</v>
      </c>
      <c r="C28" s="16" t="s">
        <v>26</v>
      </c>
      <c r="D28" s="4"/>
      <c r="E28" s="41"/>
    </row>
    <row r="29" spans="1:5" x14ac:dyDescent="0.25">
      <c r="A29" s="108"/>
      <c r="B29" s="8">
        <v>25</v>
      </c>
      <c r="C29" s="16" t="s">
        <v>17</v>
      </c>
      <c r="D29" s="4"/>
      <c r="E29" s="12"/>
    </row>
    <row r="30" spans="1:5" x14ac:dyDescent="0.25">
      <c r="A30" s="108"/>
      <c r="B30" s="8">
        <v>26</v>
      </c>
      <c r="C30" s="16" t="s">
        <v>40</v>
      </c>
      <c r="D30" s="4"/>
      <c r="E30" s="12"/>
    </row>
    <row r="31" spans="1:5" x14ac:dyDescent="0.25">
      <c r="A31" s="108"/>
      <c r="B31" s="8">
        <v>27</v>
      </c>
      <c r="C31" s="16" t="s">
        <v>27</v>
      </c>
      <c r="D31" s="4"/>
      <c r="E31" s="12"/>
    </row>
    <row r="32" spans="1:5" ht="60" x14ac:dyDescent="0.25">
      <c r="A32" s="108"/>
      <c r="B32" s="8">
        <v>28</v>
      </c>
      <c r="C32" s="16" t="s">
        <v>28</v>
      </c>
      <c r="D32" s="4"/>
      <c r="E32" s="12"/>
    </row>
    <row r="33" spans="1:5" ht="30.75" thickBot="1" x14ac:dyDescent="0.3">
      <c r="A33" s="109"/>
      <c r="B33" s="3">
        <v>29</v>
      </c>
      <c r="C33" s="17" t="s">
        <v>29</v>
      </c>
      <c r="D33" s="5"/>
      <c r="E33" s="43"/>
    </row>
    <row r="34" spans="1:5" ht="28.5" customHeight="1" x14ac:dyDescent="0.25">
      <c r="A34" s="106" t="s">
        <v>31</v>
      </c>
      <c r="B34" s="8">
        <v>30</v>
      </c>
      <c r="C34" s="18" t="s">
        <v>32</v>
      </c>
      <c r="D34" s="42"/>
      <c r="E34" s="11"/>
    </row>
    <row r="35" spans="1:5" ht="30" customHeight="1" thickBot="1" x14ac:dyDescent="0.3">
      <c r="A35" s="106"/>
      <c r="B35" s="8">
        <v>31</v>
      </c>
      <c r="C35" s="19" t="s">
        <v>33</v>
      </c>
      <c r="D35" s="5"/>
      <c r="E35" s="14"/>
    </row>
    <row r="36" spans="1:5" ht="55.5" customHeight="1" x14ac:dyDescent="0.25">
      <c r="A36" s="96" t="s">
        <v>30</v>
      </c>
      <c r="B36" s="8">
        <v>32</v>
      </c>
      <c r="C36" s="15" t="s">
        <v>34</v>
      </c>
      <c r="D36" s="42"/>
      <c r="E36" s="11"/>
    </row>
    <row r="37" spans="1:5" x14ac:dyDescent="0.25">
      <c r="A37" s="97"/>
      <c r="B37" s="8">
        <v>33</v>
      </c>
      <c r="C37" s="16" t="s">
        <v>117</v>
      </c>
      <c r="D37" s="4"/>
      <c r="E37" s="12"/>
    </row>
    <row r="38" spans="1:5" ht="60" x14ac:dyDescent="0.25">
      <c r="A38" s="97"/>
      <c r="B38" s="8">
        <v>34</v>
      </c>
      <c r="C38" s="16" t="s">
        <v>38</v>
      </c>
      <c r="D38" s="4"/>
      <c r="E38" s="12"/>
    </row>
    <row r="39" spans="1:5" ht="45" x14ac:dyDescent="0.25">
      <c r="A39" s="97"/>
      <c r="B39" s="8">
        <v>35</v>
      </c>
      <c r="C39" s="16" t="s">
        <v>65</v>
      </c>
      <c r="D39" s="4"/>
      <c r="E39" s="12"/>
    </row>
    <row r="40" spans="1:5" x14ac:dyDescent="0.25">
      <c r="A40" s="97"/>
      <c r="B40" s="8">
        <v>36</v>
      </c>
      <c r="C40" s="16" t="s">
        <v>66</v>
      </c>
      <c r="D40" s="4"/>
      <c r="E40" s="12"/>
    </row>
    <row r="41" spans="1:5" ht="60" x14ac:dyDescent="0.25">
      <c r="A41" s="97"/>
      <c r="B41" s="8">
        <v>37</v>
      </c>
      <c r="C41" s="16" t="s">
        <v>67</v>
      </c>
      <c r="D41" s="4"/>
      <c r="E41" s="12"/>
    </row>
    <row r="42" spans="1:5" x14ac:dyDescent="0.25">
      <c r="A42" s="97"/>
      <c r="B42" s="8">
        <v>38</v>
      </c>
      <c r="C42" s="16" t="s">
        <v>20</v>
      </c>
      <c r="D42" s="4"/>
      <c r="E42" s="12"/>
    </row>
    <row r="43" spans="1:5" x14ac:dyDescent="0.25">
      <c r="A43" s="97"/>
      <c r="B43" s="8">
        <v>39</v>
      </c>
      <c r="C43" s="16" t="s">
        <v>35</v>
      </c>
      <c r="D43" s="4"/>
      <c r="E43" s="12"/>
    </row>
    <row r="44" spans="1:5" x14ac:dyDescent="0.25">
      <c r="A44" s="97"/>
      <c r="B44" s="8">
        <v>40</v>
      </c>
      <c r="C44" s="16" t="s">
        <v>36</v>
      </c>
      <c r="D44" s="4"/>
      <c r="E44" s="12"/>
    </row>
    <row r="45" spans="1:5" ht="30" x14ac:dyDescent="0.25">
      <c r="A45" s="97"/>
      <c r="B45" s="8">
        <v>41</v>
      </c>
      <c r="C45" s="16" t="s">
        <v>37</v>
      </c>
      <c r="D45" s="4"/>
      <c r="E45" s="12"/>
    </row>
    <row r="46" spans="1:5" ht="45" x14ac:dyDescent="0.25">
      <c r="A46" s="97"/>
      <c r="B46" s="8">
        <v>42</v>
      </c>
      <c r="C46" s="16" t="s">
        <v>39</v>
      </c>
      <c r="D46" s="4"/>
      <c r="E46" s="12"/>
    </row>
    <row r="47" spans="1:5" x14ac:dyDescent="0.25">
      <c r="A47" s="97"/>
      <c r="B47" s="8">
        <v>43</v>
      </c>
      <c r="C47" s="16" t="s">
        <v>111</v>
      </c>
      <c r="D47" s="4"/>
      <c r="E47" s="41"/>
    </row>
    <row r="48" spans="1:5" ht="30" x14ac:dyDescent="0.25">
      <c r="A48" s="97"/>
      <c r="B48" s="8">
        <v>44</v>
      </c>
      <c r="C48" s="16" t="s">
        <v>41</v>
      </c>
      <c r="D48" s="4"/>
      <c r="E48" s="12"/>
    </row>
    <row r="49" spans="1:5" ht="45" x14ac:dyDescent="0.25">
      <c r="A49" s="97"/>
      <c r="B49" s="8">
        <v>45</v>
      </c>
      <c r="C49" s="16" t="s">
        <v>53</v>
      </c>
      <c r="D49" s="4"/>
      <c r="E49" s="41"/>
    </row>
    <row r="50" spans="1:5" ht="45" x14ac:dyDescent="0.25">
      <c r="A50" s="97"/>
      <c r="B50" s="8">
        <v>46</v>
      </c>
      <c r="C50" s="16" t="s">
        <v>42</v>
      </c>
      <c r="D50" s="4"/>
      <c r="E50" s="12"/>
    </row>
    <row r="51" spans="1:5" x14ac:dyDescent="0.25">
      <c r="A51" s="97"/>
      <c r="B51" s="8">
        <v>47</v>
      </c>
      <c r="C51" s="16" t="s">
        <v>43</v>
      </c>
      <c r="D51" s="4"/>
      <c r="E51" s="12"/>
    </row>
    <row r="52" spans="1:5" ht="30" x14ac:dyDescent="0.25">
      <c r="A52" s="97"/>
      <c r="B52" s="8">
        <v>48</v>
      </c>
      <c r="C52" s="16" t="s">
        <v>52</v>
      </c>
      <c r="D52" s="4"/>
      <c r="E52" s="12"/>
    </row>
    <row r="53" spans="1:5" ht="60" x14ac:dyDescent="0.25">
      <c r="A53" s="97"/>
      <c r="B53" s="8">
        <v>49</v>
      </c>
      <c r="C53" s="16" t="s">
        <v>54</v>
      </c>
      <c r="D53" s="4"/>
      <c r="E53" s="12"/>
    </row>
    <row r="54" spans="1:5" x14ac:dyDescent="0.25">
      <c r="A54" s="97"/>
      <c r="B54" s="8">
        <v>50</v>
      </c>
      <c r="C54" s="16" t="s">
        <v>55</v>
      </c>
      <c r="D54" s="4"/>
      <c r="E54" s="12"/>
    </row>
    <row r="55" spans="1:5" ht="45.75" thickBot="1" x14ac:dyDescent="0.3">
      <c r="A55" s="98"/>
      <c r="B55" s="3">
        <v>51</v>
      </c>
      <c r="C55" s="19" t="s">
        <v>56</v>
      </c>
      <c r="D55" s="5"/>
      <c r="E55" s="14"/>
    </row>
    <row r="56" spans="1:5" ht="45" x14ac:dyDescent="0.25">
      <c r="A56" s="6"/>
      <c r="B56" s="8">
        <v>52</v>
      </c>
      <c r="C56" s="23" t="s">
        <v>126</v>
      </c>
      <c r="D56" s="39"/>
      <c r="E56" s="47"/>
    </row>
    <row r="57" spans="1:5" ht="45" x14ac:dyDescent="0.25">
      <c r="A57" s="6"/>
      <c r="B57" s="8">
        <v>53</v>
      </c>
      <c r="C57" s="15" t="s">
        <v>121</v>
      </c>
      <c r="D57" s="39"/>
      <c r="E57" s="47"/>
    </row>
    <row r="58" spans="1:5" x14ac:dyDescent="0.25">
      <c r="A58" s="6"/>
      <c r="B58" s="8">
        <v>54</v>
      </c>
      <c r="C58" s="23"/>
      <c r="D58" s="39"/>
      <c r="E58" s="47"/>
    </row>
    <row r="59" spans="1:5" x14ac:dyDescent="0.25">
      <c r="A59" s="99" t="s">
        <v>44</v>
      </c>
      <c r="B59" s="8">
        <v>55</v>
      </c>
      <c r="C59" s="15" t="s">
        <v>46</v>
      </c>
      <c r="D59" s="42"/>
      <c r="E59" s="11"/>
    </row>
    <row r="60" spans="1:5" x14ac:dyDescent="0.25">
      <c r="A60" s="100"/>
      <c r="B60" s="8">
        <v>56</v>
      </c>
      <c r="C60" s="16" t="s">
        <v>45</v>
      </c>
      <c r="D60" s="4"/>
      <c r="E60" s="12"/>
    </row>
    <row r="61" spans="1:5" x14ac:dyDescent="0.25">
      <c r="A61" s="100"/>
      <c r="B61" s="8">
        <v>57</v>
      </c>
      <c r="C61" s="16" t="s">
        <v>47</v>
      </c>
      <c r="D61" s="4"/>
      <c r="E61" s="12"/>
    </row>
    <row r="62" spans="1:5" ht="30" x14ac:dyDescent="0.25">
      <c r="A62" s="100"/>
      <c r="B62" s="8">
        <v>58</v>
      </c>
      <c r="C62" s="16" t="s">
        <v>51</v>
      </c>
      <c r="D62" s="4"/>
      <c r="E62" s="12"/>
    </row>
    <row r="63" spans="1:5" ht="30" x14ac:dyDescent="0.25">
      <c r="A63" s="100"/>
      <c r="B63" s="8">
        <v>59</v>
      </c>
      <c r="C63" s="16" t="s">
        <v>50</v>
      </c>
      <c r="D63" s="4"/>
      <c r="E63" s="12"/>
    </row>
    <row r="64" spans="1:5" x14ac:dyDescent="0.25">
      <c r="A64" s="100"/>
      <c r="B64" s="8">
        <v>60</v>
      </c>
      <c r="C64" s="16" t="s">
        <v>48</v>
      </c>
      <c r="D64" s="4"/>
      <c r="E64" s="12"/>
    </row>
    <row r="65" spans="1:5" ht="30" x14ac:dyDescent="0.25">
      <c r="A65" s="100"/>
      <c r="B65" s="8">
        <v>61</v>
      </c>
      <c r="C65" s="16" t="s">
        <v>123</v>
      </c>
      <c r="D65" s="4"/>
      <c r="E65" s="12"/>
    </row>
    <row r="66" spans="1:5" x14ac:dyDescent="0.25">
      <c r="A66" s="100"/>
      <c r="B66" s="8">
        <v>62</v>
      </c>
      <c r="C66" s="16"/>
      <c r="D66" s="4"/>
      <c r="E66" s="12"/>
    </row>
    <row r="67" spans="1:5" ht="30" x14ac:dyDescent="0.25">
      <c r="A67" s="100"/>
      <c r="B67" s="8">
        <v>63</v>
      </c>
      <c r="C67" s="16" t="s">
        <v>124</v>
      </c>
      <c r="D67" s="4"/>
      <c r="E67" s="12"/>
    </row>
    <row r="68" spans="1:5" ht="30" x14ac:dyDescent="0.25">
      <c r="A68" s="100"/>
      <c r="B68" s="8">
        <v>64</v>
      </c>
      <c r="C68" s="16" t="s">
        <v>49</v>
      </c>
      <c r="D68" s="4"/>
      <c r="E68" s="12"/>
    </row>
    <row r="69" spans="1:5" ht="24" customHeight="1" thickBot="1" x14ac:dyDescent="0.3">
      <c r="A69" s="101"/>
      <c r="B69" s="8">
        <v>65</v>
      </c>
      <c r="C69" s="19" t="s">
        <v>60</v>
      </c>
      <c r="D69" s="5"/>
      <c r="E69" s="14"/>
    </row>
    <row r="70" spans="1:5" ht="24" customHeight="1" x14ac:dyDescent="0.25">
      <c r="A70" s="70" t="s">
        <v>102</v>
      </c>
      <c r="B70" s="71"/>
      <c r="C70" s="68" t="s">
        <v>104</v>
      </c>
      <c r="D70" s="66" t="s">
        <v>103</v>
      </c>
      <c r="E70" s="68" t="s">
        <v>113</v>
      </c>
    </row>
    <row r="71" spans="1:5" ht="24" customHeight="1" thickBot="1" x14ac:dyDescent="0.3">
      <c r="A71" s="72"/>
      <c r="B71" s="73"/>
      <c r="C71" s="69"/>
      <c r="D71" s="67"/>
      <c r="E71" s="69"/>
    </row>
    <row r="72" spans="1:5" ht="39" customHeight="1" thickBot="1" x14ac:dyDescent="0.3">
      <c r="A72" s="74"/>
      <c r="B72" s="75"/>
      <c r="C72" s="24" t="s">
        <v>87</v>
      </c>
      <c r="D72" s="44">
        <f>SUM(D5:D69)</f>
        <v>0</v>
      </c>
      <c r="E72" s="45">
        <f>D72/650*100</f>
        <v>0</v>
      </c>
    </row>
    <row r="73" spans="1:5" ht="15.75" thickBot="1" x14ac:dyDescent="0.3"/>
    <row r="74" spans="1:5" ht="16.5" customHeight="1" thickBot="1" x14ac:dyDescent="0.3">
      <c r="A74" s="93" t="s">
        <v>68</v>
      </c>
      <c r="B74" s="94"/>
      <c r="C74" s="94"/>
      <c r="D74" s="94"/>
      <c r="E74" s="95"/>
    </row>
    <row r="75" spans="1:5" ht="26.25" thickBot="1" x14ac:dyDescent="0.3">
      <c r="A75" s="25" t="s">
        <v>69</v>
      </c>
      <c r="B75" s="80" t="s">
        <v>70</v>
      </c>
      <c r="C75" s="81"/>
      <c r="D75" s="86" t="s">
        <v>71</v>
      </c>
      <c r="E75" s="87"/>
    </row>
    <row r="76" spans="1:5" ht="15.75" thickBot="1" x14ac:dyDescent="0.3">
      <c r="A76" s="26">
        <v>1</v>
      </c>
      <c r="B76" s="82" t="s">
        <v>72</v>
      </c>
      <c r="C76" s="83"/>
      <c r="D76" s="86">
        <v>0</v>
      </c>
      <c r="E76" s="87"/>
    </row>
    <row r="77" spans="1:5" ht="16.5" thickBot="1" x14ac:dyDescent="0.3">
      <c r="A77" s="26">
        <v>2</v>
      </c>
      <c r="B77" s="84" t="s">
        <v>73</v>
      </c>
      <c r="C77" s="85"/>
      <c r="D77" s="86">
        <v>5</v>
      </c>
      <c r="E77" s="87"/>
    </row>
    <row r="78" spans="1:5" ht="15.75" thickBot="1" x14ac:dyDescent="0.3">
      <c r="A78" s="26">
        <v>3</v>
      </c>
      <c r="B78" s="82" t="s">
        <v>74</v>
      </c>
      <c r="C78" s="83"/>
      <c r="D78" s="86">
        <v>7</v>
      </c>
      <c r="E78" s="87"/>
    </row>
    <row r="79" spans="1:5" ht="15.75" thickBot="1" x14ac:dyDescent="0.3">
      <c r="A79" s="27">
        <v>4</v>
      </c>
      <c r="B79" s="82" t="s">
        <v>75</v>
      </c>
      <c r="C79" s="83"/>
      <c r="D79" s="86">
        <v>10</v>
      </c>
      <c r="E79" s="87"/>
    </row>
    <row r="81" spans="1:5" ht="125.25" customHeight="1" x14ac:dyDescent="0.25">
      <c r="A81" s="78" t="s">
        <v>100</v>
      </c>
      <c r="B81" s="79"/>
      <c r="C81" s="79"/>
      <c r="D81" s="79"/>
      <c r="E81" s="79"/>
    </row>
    <row r="82" spans="1:5" ht="15.75" thickBot="1" x14ac:dyDescent="0.3"/>
    <row r="83" spans="1:5" ht="33" customHeight="1" thickBot="1" x14ac:dyDescent="0.3">
      <c r="A83" s="76" t="s">
        <v>76</v>
      </c>
      <c r="B83" s="62" t="s">
        <v>105</v>
      </c>
      <c r="C83" s="63"/>
      <c r="D83" s="63"/>
      <c r="E83" s="64"/>
    </row>
    <row r="84" spans="1:5" ht="56.25" customHeight="1" thickBot="1" x14ac:dyDescent="0.3">
      <c r="A84" s="77"/>
      <c r="B84" s="28" t="s">
        <v>96</v>
      </c>
      <c r="C84" s="37" t="s">
        <v>97</v>
      </c>
      <c r="D84" s="88" t="s">
        <v>77</v>
      </c>
      <c r="E84" s="89"/>
    </row>
    <row r="85" spans="1:5" ht="33" customHeight="1" thickBot="1" x14ac:dyDescent="0.25">
      <c r="A85" s="29" t="s">
        <v>78</v>
      </c>
      <c r="B85" s="46">
        <v>12</v>
      </c>
      <c r="C85" s="37">
        <v>0</v>
      </c>
      <c r="D85" s="88">
        <v>0</v>
      </c>
      <c r="E85" s="89"/>
    </row>
    <row r="86" spans="1:5" ht="33.75" customHeight="1" thickBot="1" x14ac:dyDescent="0.3">
      <c r="A86" s="30" t="s">
        <v>79</v>
      </c>
      <c r="B86" s="46">
        <v>0</v>
      </c>
      <c r="C86" s="37">
        <v>0</v>
      </c>
      <c r="D86" s="88">
        <v>0</v>
      </c>
      <c r="E86" s="89"/>
    </row>
    <row r="88" spans="1:5" ht="15.75" thickBot="1" x14ac:dyDescent="0.3"/>
    <row r="89" spans="1:5" ht="79.5" thickBot="1" x14ac:dyDescent="0.3">
      <c r="A89" s="31" t="s">
        <v>99</v>
      </c>
      <c r="B89" s="40" t="s">
        <v>98</v>
      </c>
      <c r="C89" s="90" t="s">
        <v>80</v>
      </c>
      <c r="D89" s="91"/>
      <c r="E89" s="92"/>
    </row>
    <row r="90" spans="1:5" ht="28.5" customHeight="1" thickBot="1" x14ac:dyDescent="0.3">
      <c r="A90" s="32" t="s">
        <v>81</v>
      </c>
      <c r="B90" s="33" t="s">
        <v>82</v>
      </c>
      <c r="C90" s="62" t="s">
        <v>83</v>
      </c>
      <c r="D90" s="63"/>
      <c r="E90" s="64"/>
    </row>
    <row r="91" spans="1:5" ht="31.5" customHeight="1" thickBot="1" x14ac:dyDescent="0.3">
      <c r="A91" s="32" t="s">
        <v>84</v>
      </c>
      <c r="B91" s="33" t="s">
        <v>85</v>
      </c>
      <c r="C91" s="62" t="s">
        <v>86</v>
      </c>
      <c r="D91" s="63"/>
      <c r="E91" s="64"/>
    </row>
    <row r="92" spans="1:5" ht="33" customHeight="1" thickBot="1" x14ac:dyDescent="0.3">
      <c r="A92" s="32" t="s">
        <v>87</v>
      </c>
      <c r="B92" s="33" t="s">
        <v>88</v>
      </c>
      <c r="C92" s="62" t="s">
        <v>89</v>
      </c>
      <c r="D92" s="63"/>
      <c r="E92" s="64"/>
    </row>
    <row r="93" spans="1:5" ht="16.5" thickBot="1" x14ac:dyDescent="0.3">
      <c r="A93" s="34" t="s">
        <v>90</v>
      </c>
      <c r="B93" s="36" t="s">
        <v>91</v>
      </c>
      <c r="C93" s="62" t="s">
        <v>92</v>
      </c>
      <c r="D93" s="63"/>
      <c r="E93" s="64"/>
    </row>
    <row r="94" spans="1:5" ht="16.5" thickBot="1" x14ac:dyDescent="0.3">
      <c r="A94" s="35" t="s">
        <v>93</v>
      </c>
      <c r="B94" s="35" t="s">
        <v>94</v>
      </c>
      <c r="C94" s="62" t="s">
        <v>95</v>
      </c>
      <c r="D94" s="63"/>
      <c r="E94" s="64"/>
    </row>
    <row r="95" spans="1:5" ht="15.75" thickBot="1" x14ac:dyDescent="0.3"/>
    <row r="96" spans="1:5" ht="45" customHeight="1" thickBot="1" x14ac:dyDescent="0.3">
      <c r="A96" s="60" t="s">
        <v>106</v>
      </c>
      <c r="B96" s="65"/>
      <c r="C96" s="65"/>
      <c r="D96" s="65"/>
      <c r="E96" s="61"/>
    </row>
    <row r="97" spans="1:5" ht="15.75" thickBot="1" x14ac:dyDescent="0.3"/>
    <row r="98" spans="1:5" x14ac:dyDescent="0.25">
      <c r="A98" s="48" t="s">
        <v>107</v>
      </c>
      <c r="B98" s="49"/>
      <c r="C98" s="54"/>
      <c r="D98" s="48" t="s">
        <v>132</v>
      </c>
      <c r="E98" s="49"/>
    </row>
    <row r="99" spans="1:5" x14ac:dyDescent="0.25">
      <c r="A99" s="50"/>
      <c r="B99" s="51"/>
      <c r="C99" s="55"/>
      <c r="D99" s="50"/>
      <c r="E99" s="51"/>
    </row>
    <row r="100" spans="1:5" ht="36.75" customHeight="1" thickBot="1" x14ac:dyDescent="0.3">
      <c r="A100" s="52"/>
      <c r="B100" s="53"/>
      <c r="C100" s="56"/>
      <c r="D100" s="52"/>
      <c r="E100" s="53"/>
    </row>
    <row r="101" spans="1:5" x14ac:dyDescent="0.25">
      <c r="A101" s="48" t="s">
        <v>108</v>
      </c>
      <c r="B101" s="49"/>
      <c r="C101" s="54"/>
      <c r="D101" s="48" t="s">
        <v>131</v>
      </c>
      <c r="E101" s="49"/>
    </row>
    <row r="102" spans="1:5" x14ac:dyDescent="0.25">
      <c r="A102" s="50"/>
      <c r="B102" s="51"/>
      <c r="C102" s="55"/>
      <c r="D102" s="50"/>
      <c r="E102" s="51"/>
    </row>
    <row r="103" spans="1:5" ht="15.75" thickBot="1" x14ac:dyDescent="0.3">
      <c r="A103" s="52"/>
      <c r="B103" s="53"/>
      <c r="C103" s="56"/>
      <c r="D103" s="52"/>
      <c r="E103" s="53"/>
    </row>
  </sheetData>
  <autoFilter ref="A4:E72"/>
  <mergeCells count="45">
    <mergeCell ref="A1:D1"/>
    <mergeCell ref="A2:B2"/>
    <mergeCell ref="D2:E2"/>
    <mergeCell ref="A34:A35"/>
    <mergeCell ref="A5:A12"/>
    <mergeCell ref="A19:A33"/>
    <mergeCell ref="A13:A18"/>
    <mergeCell ref="A74:E74"/>
    <mergeCell ref="D75:E75"/>
    <mergeCell ref="D76:E76"/>
    <mergeCell ref="D77:E77"/>
    <mergeCell ref="A36:A55"/>
    <mergeCell ref="A59:A69"/>
    <mergeCell ref="C90:E90"/>
    <mergeCell ref="C91:E91"/>
    <mergeCell ref="A83:A84"/>
    <mergeCell ref="A81:E81"/>
    <mergeCell ref="B75:C75"/>
    <mergeCell ref="B76:C76"/>
    <mergeCell ref="B77:C77"/>
    <mergeCell ref="B78:C78"/>
    <mergeCell ref="B79:C79"/>
    <mergeCell ref="D78:E78"/>
    <mergeCell ref="D79:E79"/>
    <mergeCell ref="D84:E84"/>
    <mergeCell ref="D85:E85"/>
    <mergeCell ref="D86:E86"/>
    <mergeCell ref="B83:E83"/>
    <mergeCell ref="C89:E89"/>
    <mergeCell ref="A101:B103"/>
    <mergeCell ref="C101:C103"/>
    <mergeCell ref="D101:E103"/>
    <mergeCell ref="A3:C3"/>
    <mergeCell ref="D3:E3"/>
    <mergeCell ref="C92:E92"/>
    <mergeCell ref="C93:E93"/>
    <mergeCell ref="C94:E94"/>
    <mergeCell ref="A96:E96"/>
    <mergeCell ref="A98:B100"/>
    <mergeCell ref="C98:C100"/>
    <mergeCell ref="D98:E100"/>
    <mergeCell ref="D70:D71"/>
    <mergeCell ref="E70:E71"/>
    <mergeCell ref="C70:C71"/>
    <mergeCell ref="A70:B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>
      <selection activeCell="F85" sqref="F85"/>
    </sheetView>
  </sheetViews>
  <sheetFormatPr defaultRowHeight="15" x14ac:dyDescent="0.25"/>
  <cols>
    <col min="1" max="1" width="9.140625" style="20"/>
    <col min="2" max="2" width="13.140625" style="2" customWidth="1"/>
    <col min="3" max="3" width="59.85546875" style="20" customWidth="1"/>
    <col min="4" max="4" width="14" style="2" customWidth="1"/>
    <col min="5" max="5" width="23" style="1" bestFit="1" customWidth="1"/>
    <col min="6" max="16384" width="9.140625" style="1"/>
  </cols>
  <sheetData>
    <row r="1" spans="1:5" ht="15.75" thickBot="1" x14ac:dyDescent="0.3">
      <c r="A1" s="102"/>
      <c r="B1" s="102"/>
      <c r="C1" s="102"/>
      <c r="D1" s="102"/>
    </row>
    <row r="2" spans="1:5" ht="19.5" customHeight="1" thickBot="1" x14ac:dyDescent="0.3">
      <c r="A2" s="103" t="s">
        <v>114</v>
      </c>
      <c r="B2" s="104"/>
      <c r="C2" s="24" t="s">
        <v>63</v>
      </c>
      <c r="D2" s="110" t="s">
        <v>62</v>
      </c>
      <c r="E2" s="105"/>
    </row>
    <row r="3" spans="1:5" ht="30.75" customHeight="1" thickBot="1" x14ac:dyDescent="0.3">
      <c r="A3" s="57" t="s">
        <v>133</v>
      </c>
      <c r="B3" s="58"/>
      <c r="C3" s="59"/>
      <c r="D3" s="60"/>
      <c r="E3" s="61"/>
    </row>
    <row r="4" spans="1:5" s="10" customFormat="1" ht="48" thickBot="1" x14ac:dyDescent="0.3">
      <c r="A4" s="21" t="s">
        <v>58</v>
      </c>
      <c r="B4" s="21" t="s">
        <v>59</v>
      </c>
      <c r="C4" s="22" t="s">
        <v>57</v>
      </c>
      <c r="D4" s="21" t="s">
        <v>109</v>
      </c>
      <c r="E4" s="38" t="s">
        <v>101</v>
      </c>
    </row>
    <row r="5" spans="1:5" ht="30" x14ac:dyDescent="0.25">
      <c r="A5" s="106" t="s">
        <v>4</v>
      </c>
      <c r="B5" s="8">
        <v>1</v>
      </c>
      <c r="C5" s="15" t="s">
        <v>0</v>
      </c>
      <c r="D5" s="42"/>
      <c r="E5" s="13"/>
    </row>
    <row r="6" spans="1:5" ht="45" x14ac:dyDescent="0.25">
      <c r="A6" s="106"/>
      <c r="B6" s="8">
        <v>2</v>
      </c>
      <c r="C6" s="16" t="s">
        <v>7</v>
      </c>
      <c r="D6" s="4"/>
      <c r="E6" s="12"/>
    </row>
    <row r="7" spans="1:5" ht="30" x14ac:dyDescent="0.25">
      <c r="A7" s="106"/>
      <c r="B7" s="8">
        <v>3</v>
      </c>
      <c r="C7" s="16" t="s">
        <v>6</v>
      </c>
      <c r="D7" s="4"/>
      <c r="E7" s="41"/>
    </row>
    <row r="8" spans="1:5" ht="60" x14ac:dyDescent="0.25">
      <c r="A8" s="106"/>
      <c r="B8" s="8">
        <v>4</v>
      </c>
      <c r="C8" s="16" t="s">
        <v>1</v>
      </c>
      <c r="D8" s="4"/>
      <c r="E8" s="12"/>
    </row>
    <row r="9" spans="1:5" x14ac:dyDescent="0.25">
      <c r="A9" s="106"/>
      <c r="B9" s="8">
        <v>5</v>
      </c>
      <c r="C9" s="16" t="s">
        <v>5</v>
      </c>
      <c r="D9" s="4"/>
      <c r="E9" s="12"/>
    </row>
    <row r="10" spans="1:5" ht="30" x14ac:dyDescent="0.25">
      <c r="A10" s="106"/>
      <c r="B10" s="8">
        <v>6</v>
      </c>
      <c r="C10" s="16" t="s">
        <v>2</v>
      </c>
      <c r="D10" s="4"/>
      <c r="E10" s="12"/>
    </row>
    <row r="11" spans="1:5" ht="30.75" thickBot="1" x14ac:dyDescent="0.3">
      <c r="A11" s="106"/>
      <c r="B11" s="3">
        <v>7</v>
      </c>
      <c r="C11" s="17" t="s">
        <v>116</v>
      </c>
      <c r="D11" s="5"/>
      <c r="E11" s="12"/>
    </row>
    <row r="12" spans="1:5" ht="45" x14ac:dyDescent="0.25">
      <c r="A12" s="107" t="s">
        <v>8</v>
      </c>
      <c r="B12" s="8">
        <v>8</v>
      </c>
      <c r="C12" s="18" t="s">
        <v>12</v>
      </c>
      <c r="D12" s="42"/>
      <c r="E12" s="12"/>
    </row>
    <row r="13" spans="1:5" ht="30" x14ac:dyDescent="0.25">
      <c r="A13" s="108"/>
      <c r="B13" s="8">
        <v>9</v>
      </c>
      <c r="C13" s="16" t="s">
        <v>11</v>
      </c>
      <c r="D13" s="4"/>
      <c r="E13" s="12"/>
    </row>
    <row r="14" spans="1:5" ht="60" x14ac:dyDescent="0.25">
      <c r="A14" s="108"/>
      <c r="B14" s="8">
        <v>11</v>
      </c>
      <c r="C14" s="16" t="s">
        <v>10</v>
      </c>
      <c r="D14" s="4"/>
      <c r="E14" s="12"/>
    </row>
    <row r="15" spans="1:5" ht="15.75" thickBot="1" x14ac:dyDescent="0.3">
      <c r="A15" s="109"/>
      <c r="B15" s="3">
        <v>13</v>
      </c>
      <c r="C15" s="17" t="s">
        <v>18</v>
      </c>
      <c r="D15" s="5"/>
      <c r="E15" s="14"/>
    </row>
    <row r="16" spans="1:5" ht="30" x14ac:dyDescent="0.25">
      <c r="A16" s="107" t="s">
        <v>9</v>
      </c>
      <c r="B16" s="8">
        <v>14</v>
      </c>
      <c r="C16" s="18" t="s">
        <v>110</v>
      </c>
      <c r="D16" s="42"/>
      <c r="E16" s="11"/>
    </row>
    <row r="17" spans="1:5" ht="30" x14ac:dyDescent="0.25">
      <c r="A17" s="108"/>
      <c r="B17" s="8">
        <v>15</v>
      </c>
      <c r="C17" s="16" t="s">
        <v>21</v>
      </c>
      <c r="D17" s="4"/>
      <c r="E17" s="41"/>
    </row>
    <row r="18" spans="1:5" x14ac:dyDescent="0.25">
      <c r="A18" s="108"/>
      <c r="B18" s="8">
        <v>18</v>
      </c>
      <c r="C18" s="16" t="s">
        <v>22</v>
      </c>
      <c r="D18" s="4"/>
      <c r="E18" s="12"/>
    </row>
    <row r="19" spans="1:5" ht="30" x14ac:dyDescent="0.25">
      <c r="A19" s="108"/>
      <c r="B19" s="8">
        <v>20</v>
      </c>
      <c r="C19" s="16" t="s">
        <v>24</v>
      </c>
      <c r="D19" s="4"/>
      <c r="E19" s="12"/>
    </row>
    <row r="20" spans="1:5" x14ac:dyDescent="0.25">
      <c r="A20" s="108"/>
      <c r="B20" s="8">
        <v>21</v>
      </c>
      <c r="C20" s="16" t="s">
        <v>25</v>
      </c>
      <c r="D20" s="4"/>
      <c r="E20" s="12"/>
    </row>
    <row r="21" spans="1:5" x14ac:dyDescent="0.25">
      <c r="A21" s="108"/>
      <c r="B21" s="8">
        <v>22</v>
      </c>
      <c r="C21" s="16" t="s">
        <v>16</v>
      </c>
      <c r="D21" s="4"/>
      <c r="E21" s="12"/>
    </row>
    <row r="22" spans="1:5" ht="45" x14ac:dyDescent="0.25">
      <c r="A22" s="108"/>
      <c r="B22" s="8">
        <v>23</v>
      </c>
      <c r="C22" s="16" t="s">
        <v>26</v>
      </c>
      <c r="D22" s="4"/>
      <c r="E22" s="41"/>
    </row>
    <row r="23" spans="1:5" x14ac:dyDescent="0.25">
      <c r="A23" s="108"/>
      <c r="B23" s="8">
        <v>24</v>
      </c>
      <c r="C23" s="16" t="s">
        <v>17</v>
      </c>
      <c r="D23" s="4"/>
      <c r="E23" s="12"/>
    </row>
    <row r="24" spans="1:5" x14ac:dyDescent="0.25">
      <c r="A24" s="108"/>
      <c r="B24" s="8">
        <v>25</v>
      </c>
      <c r="C24" s="16" t="s">
        <v>40</v>
      </c>
      <c r="D24" s="4"/>
      <c r="E24" s="12"/>
    </row>
    <row r="25" spans="1:5" x14ac:dyDescent="0.25">
      <c r="A25" s="108"/>
      <c r="B25" s="8">
        <v>26</v>
      </c>
      <c r="C25" s="16" t="s">
        <v>27</v>
      </c>
      <c r="D25" s="4"/>
      <c r="E25" s="12"/>
    </row>
    <row r="26" spans="1:5" ht="60" x14ac:dyDescent="0.25">
      <c r="A26" s="108"/>
      <c r="B26" s="8">
        <v>27</v>
      </c>
      <c r="C26" s="16" t="s">
        <v>28</v>
      </c>
      <c r="D26" s="4"/>
      <c r="E26" s="12"/>
    </row>
    <row r="27" spans="1:5" ht="30.75" thickBot="1" x14ac:dyDescent="0.3">
      <c r="A27" s="109"/>
      <c r="B27" s="3">
        <v>28</v>
      </c>
      <c r="C27" s="17" t="s">
        <v>29</v>
      </c>
      <c r="D27" s="5"/>
      <c r="E27" s="43"/>
    </row>
    <row r="28" spans="1:5" x14ac:dyDescent="0.25">
      <c r="A28" s="106" t="s">
        <v>31</v>
      </c>
      <c r="B28" s="8">
        <v>29</v>
      </c>
      <c r="C28" s="18" t="s">
        <v>32</v>
      </c>
      <c r="D28" s="42"/>
      <c r="E28" s="11"/>
    </row>
    <row r="29" spans="1:5" ht="15.75" thickBot="1" x14ac:dyDescent="0.3">
      <c r="A29" s="106"/>
      <c r="B29" s="3">
        <v>30</v>
      </c>
      <c r="C29" s="19" t="s">
        <v>33</v>
      </c>
      <c r="D29" s="5"/>
      <c r="E29" s="14"/>
    </row>
    <row r="30" spans="1:5" ht="45" x14ac:dyDescent="0.25">
      <c r="A30" s="96" t="s">
        <v>30</v>
      </c>
      <c r="B30" s="8">
        <v>31</v>
      </c>
      <c r="C30" s="15" t="s">
        <v>34</v>
      </c>
      <c r="D30" s="42"/>
      <c r="E30" s="11"/>
    </row>
    <row r="31" spans="1:5" ht="60" x14ac:dyDescent="0.25">
      <c r="A31" s="97"/>
      <c r="B31" s="8">
        <v>32</v>
      </c>
      <c r="C31" s="16" t="s">
        <v>19</v>
      </c>
      <c r="D31" s="4"/>
      <c r="E31" s="12"/>
    </row>
    <row r="32" spans="1:5" ht="45" x14ac:dyDescent="0.25">
      <c r="A32" s="97"/>
      <c r="B32" s="8">
        <v>33</v>
      </c>
      <c r="C32" s="16" t="s">
        <v>118</v>
      </c>
      <c r="D32" s="4"/>
      <c r="E32" s="12"/>
    </row>
    <row r="33" spans="1:5" ht="60" x14ac:dyDescent="0.25">
      <c r="A33" s="97"/>
      <c r="B33" s="8">
        <v>34</v>
      </c>
      <c r="C33" s="16" t="s">
        <v>38</v>
      </c>
      <c r="D33" s="4"/>
      <c r="E33" s="12"/>
    </row>
    <row r="34" spans="1:5" ht="45" x14ac:dyDescent="0.25">
      <c r="A34" s="97"/>
      <c r="B34" s="8">
        <v>35</v>
      </c>
      <c r="C34" s="16" t="s">
        <v>119</v>
      </c>
      <c r="D34" s="4"/>
      <c r="E34" s="12"/>
    </row>
    <row r="35" spans="1:5" x14ac:dyDescent="0.25">
      <c r="A35" s="97"/>
      <c r="B35" s="8">
        <v>38</v>
      </c>
      <c r="C35" s="16" t="s">
        <v>20</v>
      </c>
      <c r="D35" s="4"/>
      <c r="E35" s="12"/>
    </row>
    <row r="36" spans="1:5" x14ac:dyDescent="0.25">
      <c r="A36" s="97"/>
      <c r="B36" s="8">
        <v>39</v>
      </c>
      <c r="C36" s="16" t="s">
        <v>35</v>
      </c>
      <c r="D36" s="4"/>
      <c r="E36" s="12"/>
    </row>
    <row r="37" spans="1:5" x14ac:dyDescent="0.25">
      <c r="A37" s="97"/>
      <c r="B37" s="8">
        <v>40</v>
      </c>
      <c r="C37" s="16" t="s">
        <v>36</v>
      </c>
      <c r="D37" s="4"/>
      <c r="E37" s="12"/>
    </row>
    <row r="38" spans="1:5" ht="30" x14ac:dyDescent="0.25">
      <c r="A38" s="97"/>
      <c r="B38" s="8">
        <v>41</v>
      </c>
      <c r="C38" s="16" t="s">
        <v>37</v>
      </c>
      <c r="D38" s="4"/>
      <c r="E38" s="12"/>
    </row>
    <row r="39" spans="1:5" ht="45" x14ac:dyDescent="0.25">
      <c r="A39" s="97"/>
      <c r="B39" s="8">
        <v>42</v>
      </c>
      <c r="C39" s="16" t="s">
        <v>39</v>
      </c>
      <c r="D39" s="4"/>
      <c r="E39" s="12"/>
    </row>
    <row r="40" spans="1:5" x14ac:dyDescent="0.25">
      <c r="A40" s="97"/>
      <c r="B40" s="8">
        <v>43</v>
      </c>
      <c r="C40" s="16" t="s">
        <v>111</v>
      </c>
      <c r="D40" s="4"/>
      <c r="E40" s="41"/>
    </row>
    <row r="41" spans="1:5" ht="45" x14ac:dyDescent="0.25">
      <c r="A41" s="97"/>
      <c r="B41" s="8">
        <v>45</v>
      </c>
      <c r="C41" s="16" t="s">
        <v>120</v>
      </c>
      <c r="D41" s="4"/>
      <c r="E41" s="41"/>
    </row>
    <row r="42" spans="1:5" ht="60" x14ac:dyDescent="0.25">
      <c r="A42" s="97"/>
      <c r="B42" s="8">
        <v>49</v>
      </c>
      <c r="C42" s="16" t="s">
        <v>54</v>
      </c>
      <c r="D42" s="4"/>
      <c r="E42" s="12"/>
    </row>
    <row r="43" spans="1:5" x14ac:dyDescent="0.25">
      <c r="A43" s="97"/>
      <c r="B43" s="8">
        <v>50</v>
      </c>
      <c r="C43" s="16" t="s">
        <v>55</v>
      </c>
      <c r="D43" s="4"/>
      <c r="E43" s="12"/>
    </row>
    <row r="44" spans="1:5" ht="45.75" thickBot="1" x14ac:dyDescent="0.3">
      <c r="A44" s="98"/>
      <c r="B44" s="3">
        <v>51</v>
      </c>
      <c r="C44" s="19" t="s">
        <v>56</v>
      </c>
      <c r="D44" s="5"/>
      <c r="E44" s="14"/>
    </row>
    <row r="45" spans="1:5" ht="45" x14ac:dyDescent="0.25">
      <c r="A45" s="99"/>
      <c r="B45" s="8">
        <v>52</v>
      </c>
      <c r="C45" s="15" t="s">
        <v>121</v>
      </c>
      <c r="D45" s="42"/>
      <c r="E45" s="11"/>
    </row>
    <row r="46" spans="1:5" ht="30" x14ac:dyDescent="0.25">
      <c r="A46" s="100"/>
      <c r="B46" s="8">
        <v>53</v>
      </c>
      <c r="C46" s="16" t="s">
        <v>127</v>
      </c>
      <c r="D46" s="4"/>
      <c r="E46" s="12"/>
    </row>
    <row r="47" spans="1:5" ht="30" x14ac:dyDescent="0.25">
      <c r="A47" s="100"/>
      <c r="B47" s="8">
        <v>54</v>
      </c>
      <c r="C47" s="16" t="s">
        <v>128</v>
      </c>
      <c r="D47" s="4"/>
      <c r="E47" s="12"/>
    </row>
    <row r="48" spans="1:5" ht="30" x14ac:dyDescent="0.25">
      <c r="A48" s="100"/>
      <c r="B48" s="8">
        <v>55</v>
      </c>
      <c r="C48" s="16" t="s">
        <v>129</v>
      </c>
      <c r="D48" s="4"/>
      <c r="E48" s="12"/>
    </row>
    <row r="49" spans="1:5" ht="45" x14ac:dyDescent="0.25">
      <c r="A49" s="100"/>
      <c r="B49" s="8">
        <v>56</v>
      </c>
      <c r="C49" s="16" t="s">
        <v>122</v>
      </c>
      <c r="D49" s="4"/>
      <c r="E49" s="12"/>
    </row>
    <row r="50" spans="1:5" ht="30" x14ac:dyDescent="0.25">
      <c r="A50" s="100"/>
      <c r="B50" s="8">
        <v>57</v>
      </c>
      <c r="C50" s="16" t="s">
        <v>123</v>
      </c>
      <c r="D50" s="4"/>
      <c r="E50" s="12"/>
    </row>
    <row r="51" spans="1:5" ht="30" x14ac:dyDescent="0.25">
      <c r="A51" s="100"/>
      <c r="B51" s="8">
        <v>58</v>
      </c>
      <c r="C51" s="16" t="s">
        <v>125</v>
      </c>
      <c r="D51" s="4"/>
      <c r="E51" s="12"/>
    </row>
    <row r="52" spans="1:5" ht="30.75" thickBot="1" x14ac:dyDescent="0.3">
      <c r="A52" s="100"/>
      <c r="B52" s="8">
        <v>59</v>
      </c>
      <c r="C52" s="16" t="s">
        <v>124</v>
      </c>
      <c r="D52" s="4"/>
      <c r="E52" s="12"/>
    </row>
    <row r="53" spans="1:5" x14ac:dyDescent="0.25">
      <c r="A53" s="70" t="s">
        <v>102</v>
      </c>
      <c r="B53" s="71"/>
      <c r="C53" s="68" t="s">
        <v>104</v>
      </c>
      <c r="D53" s="66" t="s">
        <v>103</v>
      </c>
      <c r="E53" s="68" t="s">
        <v>113</v>
      </c>
    </row>
    <row r="54" spans="1:5" ht="15.75" thickBot="1" x14ac:dyDescent="0.3">
      <c r="A54" s="72"/>
      <c r="B54" s="73"/>
      <c r="C54" s="69"/>
      <c r="D54" s="67"/>
      <c r="E54" s="69"/>
    </row>
    <row r="55" spans="1:5" ht="19.5" thickBot="1" x14ac:dyDescent="0.3">
      <c r="A55" s="74"/>
      <c r="B55" s="75"/>
      <c r="C55" s="24" t="s">
        <v>90</v>
      </c>
      <c r="D55" s="44">
        <f>SUM(D5:D52)</f>
        <v>0</v>
      </c>
      <c r="E55" s="45">
        <f>D55/590*100</f>
        <v>0</v>
      </c>
    </row>
    <row r="56" spans="1:5" ht="15.75" thickBot="1" x14ac:dyDescent="0.3"/>
    <row r="57" spans="1:5" ht="16.5" thickBot="1" x14ac:dyDescent="0.3">
      <c r="A57" s="93" t="s">
        <v>68</v>
      </c>
      <c r="B57" s="94"/>
      <c r="C57" s="94"/>
      <c r="D57" s="94"/>
      <c r="E57" s="95"/>
    </row>
    <row r="58" spans="1:5" ht="26.25" thickBot="1" x14ac:dyDescent="0.3">
      <c r="A58" s="25" t="s">
        <v>69</v>
      </c>
      <c r="B58" s="80" t="s">
        <v>70</v>
      </c>
      <c r="C58" s="81"/>
      <c r="D58" s="86" t="s">
        <v>71</v>
      </c>
      <c r="E58" s="87"/>
    </row>
    <row r="59" spans="1:5" ht="15.75" thickBot="1" x14ac:dyDescent="0.3">
      <c r="A59" s="26">
        <v>1</v>
      </c>
      <c r="B59" s="82" t="s">
        <v>72</v>
      </c>
      <c r="C59" s="83"/>
      <c r="D59" s="86">
        <v>0</v>
      </c>
      <c r="E59" s="87"/>
    </row>
    <row r="60" spans="1:5" ht="16.5" thickBot="1" x14ac:dyDescent="0.3">
      <c r="A60" s="26">
        <v>2</v>
      </c>
      <c r="B60" s="84" t="s">
        <v>73</v>
      </c>
      <c r="C60" s="85"/>
      <c r="D60" s="86">
        <v>5</v>
      </c>
      <c r="E60" s="87"/>
    </row>
    <row r="61" spans="1:5" ht="15.75" thickBot="1" x14ac:dyDescent="0.3">
      <c r="A61" s="26">
        <v>3</v>
      </c>
      <c r="B61" s="82" t="s">
        <v>74</v>
      </c>
      <c r="C61" s="83"/>
      <c r="D61" s="86">
        <v>7</v>
      </c>
      <c r="E61" s="87"/>
    </row>
    <row r="62" spans="1:5" ht="15.75" thickBot="1" x14ac:dyDescent="0.3">
      <c r="A62" s="27">
        <v>4</v>
      </c>
      <c r="B62" s="82" t="s">
        <v>75</v>
      </c>
      <c r="C62" s="83"/>
      <c r="D62" s="86">
        <v>10</v>
      </c>
      <c r="E62" s="87"/>
    </row>
    <row r="64" spans="1:5" x14ac:dyDescent="0.25">
      <c r="A64" s="78" t="s">
        <v>100</v>
      </c>
      <c r="B64" s="79"/>
      <c r="C64" s="79"/>
      <c r="D64" s="79"/>
      <c r="E64" s="79"/>
    </row>
    <row r="65" spans="1:5" ht="15.75" thickBot="1" x14ac:dyDescent="0.3"/>
    <row r="66" spans="1:5" ht="16.5" thickBot="1" x14ac:dyDescent="0.3">
      <c r="A66" s="76" t="s">
        <v>76</v>
      </c>
      <c r="B66" s="62" t="s">
        <v>105</v>
      </c>
      <c r="C66" s="63"/>
      <c r="D66" s="63"/>
      <c r="E66" s="64"/>
    </row>
    <row r="67" spans="1:5" ht="48" thickBot="1" x14ac:dyDescent="0.3">
      <c r="A67" s="77"/>
      <c r="B67" s="28" t="s">
        <v>96</v>
      </c>
      <c r="C67" s="37" t="s">
        <v>97</v>
      </c>
      <c r="D67" s="88" t="s">
        <v>77</v>
      </c>
      <c r="E67" s="89"/>
    </row>
    <row r="68" spans="1:5" ht="15.75" thickBot="1" x14ac:dyDescent="0.25">
      <c r="A68" s="29" t="s">
        <v>78</v>
      </c>
      <c r="B68" s="46">
        <v>11</v>
      </c>
      <c r="C68" s="37">
        <v>0</v>
      </c>
      <c r="D68" s="88">
        <v>0</v>
      </c>
      <c r="E68" s="89"/>
    </row>
    <row r="69" spans="1:5" ht="29.25" thickBot="1" x14ac:dyDescent="0.3">
      <c r="A69" s="30" t="s">
        <v>79</v>
      </c>
      <c r="B69" s="46">
        <v>0</v>
      </c>
      <c r="C69" s="37">
        <v>0</v>
      </c>
      <c r="D69" s="88">
        <v>0</v>
      </c>
      <c r="E69" s="89"/>
    </row>
    <row r="71" spans="1:5" ht="15.75" thickBot="1" x14ac:dyDescent="0.3"/>
    <row r="72" spans="1:5" ht="79.5" thickBot="1" x14ac:dyDescent="0.3">
      <c r="A72" s="31" t="s">
        <v>99</v>
      </c>
      <c r="B72" s="40" t="s">
        <v>98</v>
      </c>
      <c r="C72" s="90" t="s">
        <v>80</v>
      </c>
      <c r="D72" s="91"/>
      <c r="E72" s="92"/>
    </row>
    <row r="73" spans="1:5" ht="16.5" thickBot="1" x14ac:dyDescent="0.3">
      <c r="A73" s="32" t="s">
        <v>81</v>
      </c>
      <c r="B73" s="33" t="s">
        <v>82</v>
      </c>
      <c r="C73" s="62" t="s">
        <v>83</v>
      </c>
      <c r="D73" s="63"/>
      <c r="E73" s="64"/>
    </row>
    <row r="74" spans="1:5" ht="16.5" thickBot="1" x14ac:dyDescent="0.3">
      <c r="A74" s="32" t="s">
        <v>84</v>
      </c>
      <c r="B74" s="33" t="s">
        <v>85</v>
      </c>
      <c r="C74" s="62" t="s">
        <v>86</v>
      </c>
      <c r="D74" s="63"/>
      <c r="E74" s="64"/>
    </row>
    <row r="75" spans="1:5" ht="16.5" thickBot="1" x14ac:dyDescent="0.3">
      <c r="A75" s="32" t="s">
        <v>87</v>
      </c>
      <c r="B75" s="33" t="s">
        <v>88</v>
      </c>
      <c r="C75" s="62" t="s">
        <v>89</v>
      </c>
      <c r="D75" s="63"/>
      <c r="E75" s="64"/>
    </row>
    <row r="76" spans="1:5" ht="16.5" thickBot="1" x14ac:dyDescent="0.3">
      <c r="A76" s="34" t="s">
        <v>90</v>
      </c>
      <c r="B76" s="36" t="s">
        <v>91</v>
      </c>
      <c r="C76" s="62" t="s">
        <v>92</v>
      </c>
      <c r="D76" s="63"/>
      <c r="E76" s="64"/>
    </row>
    <row r="77" spans="1:5" ht="16.5" thickBot="1" x14ac:dyDescent="0.3">
      <c r="A77" s="35" t="s">
        <v>93</v>
      </c>
      <c r="B77" s="35" t="s">
        <v>94</v>
      </c>
      <c r="C77" s="62" t="s">
        <v>95</v>
      </c>
      <c r="D77" s="63"/>
      <c r="E77" s="64"/>
    </row>
    <row r="78" spans="1:5" ht="15.75" thickBot="1" x14ac:dyDescent="0.3"/>
    <row r="79" spans="1:5" ht="15.75" thickBot="1" x14ac:dyDescent="0.3">
      <c r="A79" s="60" t="s">
        <v>106</v>
      </c>
      <c r="B79" s="65"/>
      <c r="C79" s="65"/>
      <c r="D79" s="65"/>
      <c r="E79" s="61"/>
    </row>
    <row r="80" spans="1:5" ht="15.75" thickBot="1" x14ac:dyDescent="0.3"/>
    <row r="81" spans="1:5" x14ac:dyDescent="0.25">
      <c r="A81" s="48" t="s">
        <v>107</v>
      </c>
      <c r="B81" s="49"/>
      <c r="C81" s="54"/>
      <c r="D81" s="48" t="s">
        <v>134</v>
      </c>
      <c r="E81" s="49"/>
    </row>
    <row r="82" spans="1:5" x14ac:dyDescent="0.25">
      <c r="A82" s="50"/>
      <c r="B82" s="51"/>
      <c r="C82" s="55"/>
      <c r="D82" s="50"/>
      <c r="E82" s="51"/>
    </row>
    <row r="83" spans="1:5" ht="15.75" thickBot="1" x14ac:dyDescent="0.3">
      <c r="A83" s="52"/>
      <c r="B83" s="53"/>
      <c r="C83" s="56"/>
      <c r="D83" s="52"/>
      <c r="E83" s="53"/>
    </row>
    <row r="84" spans="1:5" x14ac:dyDescent="0.25">
      <c r="A84" s="48" t="s">
        <v>108</v>
      </c>
      <c r="B84" s="49"/>
      <c r="C84" s="54"/>
      <c r="D84" s="48" t="s">
        <v>134</v>
      </c>
      <c r="E84" s="49"/>
    </row>
    <row r="85" spans="1:5" x14ac:dyDescent="0.25">
      <c r="A85" s="50"/>
      <c r="B85" s="51"/>
      <c r="C85" s="55"/>
      <c r="D85" s="50"/>
      <c r="E85" s="51"/>
    </row>
    <row r="86" spans="1:5" ht="15.75" thickBot="1" x14ac:dyDescent="0.3">
      <c r="A86" s="52"/>
      <c r="B86" s="53"/>
      <c r="C86" s="56"/>
      <c r="D86" s="52"/>
      <c r="E86" s="53"/>
    </row>
  </sheetData>
  <autoFilter ref="A4:E55"/>
  <mergeCells count="45">
    <mergeCell ref="A16:A27"/>
    <mergeCell ref="A1:D1"/>
    <mergeCell ref="A2:B2"/>
    <mergeCell ref="D2:E2"/>
    <mergeCell ref="A5:A11"/>
    <mergeCell ref="A12:A15"/>
    <mergeCell ref="A3:C3"/>
    <mergeCell ref="D3:E3"/>
    <mergeCell ref="A28:A29"/>
    <mergeCell ref="A30:A44"/>
    <mergeCell ref="A45:A52"/>
    <mergeCell ref="A53:B55"/>
    <mergeCell ref="C53:C54"/>
    <mergeCell ref="E53:E54"/>
    <mergeCell ref="A57:E57"/>
    <mergeCell ref="B58:C58"/>
    <mergeCell ref="D58:E58"/>
    <mergeCell ref="B59:C59"/>
    <mergeCell ref="D59:E59"/>
    <mergeCell ref="D53:D54"/>
    <mergeCell ref="B60:C60"/>
    <mergeCell ref="D60:E60"/>
    <mergeCell ref="B61:C61"/>
    <mergeCell ref="D61:E61"/>
    <mergeCell ref="B62:C62"/>
    <mergeCell ref="D62:E62"/>
    <mergeCell ref="C77:E77"/>
    <mergeCell ref="A64:E64"/>
    <mergeCell ref="A66:A67"/>
    <mergeCell ref="B66:E66"/>
    <mergeCell ref="D67:E67"/>
    <mergeCell ref="D68:E68"/>
    <mergeCell ref="D69:E69"/>
    <mergeCell ref="C72:E72"/>
    <mergeCell ref="C73:E73"/>
    <mergeCell ref="C74:E74"/>
    <mergeCell ref="C75:E75"/>
    <mergeCell ref="C76:E76"/>
    <mergeCell ref="A79:E79"/>
    <mergeCell ref="A81:B83"/>
    <mergeCell ref="C81:C83"/>
    <mergeCell ref="D81:E83"/>
    <mergeCell ref="A84:B86"/>
    <mergeCell ref="C84:C86"/>
    <mergeCell ref="D84:E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FOOD</vt:lpstr>
      <vt:lpstr>NONFOOD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2022-01-21T08:21:11Z</dcterms:modified>
</cp:coreProperties>
</file>