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1"/>
  </bookViews>
  <sheets>
    <sheet name="Приложение № 1" sheetId="1" r:id="rId1"/>
    <sheet name="Приложение № 2" sheetId="2" r:id="rId2"/>
  </sheets>
  <definedNames>
    <definedName name="_xlnm._FilterDatabase" localSheetId="0" hidden="1">'Приложение № 1'!$A$3:$DQ$3</definedName>
    <definedName name="_xlnm._FilterDatabase" localSheetId="1" hidden="1">'Приложение № 2'!$A$3:$AO$3</definedName>
  </definedNames>
  <calcPr fullCalcOnLoad="1"/>
</workbook>
</file>

<file path=xl/sharedStrings.xml><?xml version="1.0" encoding="utf-8"?>
<sst xmlns="http://schemas.openxmlformats.org/spreadsheetml/2006/main" count="1592" uniqueCount="245">
  <si>
    <t>Общие сведения о многоквартирном доме (МКД)</t>
  </si>
  <si>
    <t>Внутридомовые инженерные системы</t>
  </si>
  <si>
    <t>Лифты</t>
  </si>
  <si>
    <t>Крыша</t>
  </si>
  <si>
    <t>Подвальные помещения</t>
  </si>
  <si>
    <t>Фундамент</t>
  </si>
  <si>
    <t>Фасад</t>
  </si>
  <si>
    <t>Внешние (несущие) ограждающие стены</t>
  </si>
  <si>
    <t>Перекрытия</t>
  </si>
  <si>
    <t>Холодное водоснабжение</t>
  </si>
  <si>
    <t>Горячее водоснабжение</t>
  </si>
  <si>
    <t>Водоотведение</t>
  </si>
  <si>
    <t>Отопление</t>
  </si>
  <si>
    <t>Газоснабжение</t>
  </si>
  <si>
    <t>Электроснабжение</t>
  </si>
  <si>
    <t>Внутренние ограждающие конструкции</t>
  </si>
  <si>
    <t>Лифтовое оборудование</t>
  </si>
  <si>
    <t>Конструкция крыш из деревянных несущих конструкций</t>
  </si>
  <si>
    <t>Конструкция крыш из железобетонных покрытий</t>
  </si>
  <si>
    <t>Покрытие крыши</t>
  </si>
  <si>
    <t>Система водоотвода</t>
  </si>
  <si>
    <t>№ п/п</t>
  </si>
  <si>
    <t>Адрес  дома</t>
  </si>
  <si>
    <t>Год постройки, общий процент износа дома</t>
  </si>
  <si>
    <t>Этажность</t>
  </si>
  <si>
    <t>Общая площадь дома (кв. м)</t>
  </si>
  <si>
    <t>Площадь жилых помещений (кв. м)</t>
  </si>
  <si>
    <t>Площадь нежилых помещений (кв. м)</t>
  </si>
  <si>
    <t>Площадь помещений, входящих в состав общего имущества (кв. м)</t>
  </si>
  <si>
    <t>Количество подъездов</t>
  </si>
  <si>
    <t>Количество квартир</t>
  </si>
  <si>
    <t>Наименование управляющей организации</t>
  </si>
  <si>
    <t>Способ формирования фонда капитального ремонта (региональный оператор или специальный счет)</t>
  </si>
  <si>
    <t>Материал</t>
  </si>
  <si>
    <t>Год проведения последнего капитального ремонта (КР)</t>
  </si>
  <si>
    <t>Тип</t>
  </si>
  <si>
    <t>Тип системы водоотвода</t>
  </si>
  <si>
    <t>Наличие подвального помещения</t>
  </si>
  <si>
    <t>Тип фундамента</t>
  </si>
  <si>
    <t>Состояние несущих стен здания</t>
  </si>
  <si>
    <t>региональный оператор</t>
  </si>
  <si>
    <t>сталь</t>
  </si>
  <si>
    <t>не проводился</t>
  </si>
  <si>
    <t>чугун</t>
  </si>
  <si>
    <t>вентилируемая</t>
  </si>
  <si>
    <t>наружный</t>
  </si>
  <si>
    <t>есть</t>
  </si>
  <si>
    <t>ленточный сборный</t>
  </si>
  <si>
    <t>крупностеновые панели</t>
  </si>
  <si>
    <t>кирпич</t>
  </si>
  <si>
    <t>удовлетворительное, не обнаружено</t>
  </si>
  <si>
    <t>дерево</t>
  </si>
  <si>
    <t>алюминий</t>
  </si>
  <si>
    <t>нет</t>
  </si>
  <si>
    <t>Надкровельные элементы</t>
  </si>
  <si>
    <t>Фасад, не требующий утепления</t>
  </si>
  <si>
    <t>Фасад, требующий утепления (в том числе к пунктам по фасаду, не требующему утепления)</t>
  </si>
  <si>
    <t>Адрес дома</t>
  </si>
  <si>
    <t>Состояние разводящих магистралей</t>
  </si>
  <si>
    <t>Состояние стояков, ответвлений от стояков в квартиру до первого запорного устройства</t>
  </si>
  <si>
    <t>Состояние запорной арматуры, в том числе на ответвлении стояков в квартиру</t>
  </si>
  <si>
    <t>Состояние насосных установок, в том числе повысительных насосных установок</t>
  </si>
  <si>
    <t>Наличие общедомового прибора учета и его состояние</t>
  </si>
  <si>
    <t>Состояние оборудования, трубопроводов и оснащения пожарного водопровода</t>
  </si>
  <si>
    <t>Состояние оборудования (в составе общего имущества) для приготовления и подачи горячей воды в распределительную сеть (теплообменников, бойлеров, насосных установок, терморегуляторов и иного оборудования)</t>
  </si>
  <si>
    <t>Количество, состояние и материал выпуска</t>
  </si>
  <si>
    <t>Длина сборных трубопроводов, стояков, вытяжной части канализационного стояка</t>
  </si>
  <si>
    <t>Состояние стояков, ответвлений от стояков в квартиру к отопительным приборам</t>
  </si>
  <si>
    <t>Количество запорной и регулировочной аппаратуры, в том числе на ответвлении от стояков к отопительным приборам</t>
  </si>
  <si>
    <t>Количество отопительных приборов в местах общего пользования (МОП) и помещениях, не имеющих отключающих устройств</t>
  </si>
  <si>
    <t>Состояние оборудования домовых тепловых пунктов (повысительные насосные установки, оборудование химподготовки)</t>
  </si>
  <si>
    <t>Состояние стояков, ответвлений от стояков к газовым приборам</t>
  </si>
  <si>
    <t>Количество и диаметр запорной арматуры на разводящих магистралях и ответвлениях</t>
  </si>
  <si>
    <t>Состояние главного распределительного щита (ГРЩ), распределительных щитов (РЩ) и групповых щитов (ГЩ)</t>
  </si>
  <si>
    <t>Состояние внутридомовых разводящих магистралей и стояков коммунального и квартирного освещения</t>
  </si>
  <si>
    <t>Состояние ответвлений от этажных щитков и установочных и осветительных приборов коммунального освещения</t>
  </si>
  <si>
    <t>Состояние сетей электропитания лифта</t>
  </si>
  <si>
    <t>Состояние сетей и электрооборудования для обеспечения работы инженерных систем</t>
  </si>
  <si>
    <t>Состояние лифтовых шахт (приставных шахт)</t>
  </si>
  <si>
    <t>Состояние машинных помещений</t>
  </si>
  <si>
    <t>Состояние лифтового оборудования</t>
  </si>
  <si>
    <t>Состояние элементов автоматизации и диспетчеризации</t>
  </si>
  <si>
    <t>Состояние оборудования (устройств), необходимых для подключения к системам автоматизации (диспетчеризации)</t>
  </si>
  <si>
    <t>Состояние стропильных ног</t>
  </si>
  <si>
    <t>Состояние мауэрлатов</t>
  </si>
  <si>
    <t>Состояние обрешетки</t>
  </si>
  <si>
    <t>Состояние теплоизоляции подкровельного (чердачного) перекрытия</t>
  </si>
  <si>
    <t>Количество и состояние слуховых окон</t>
  </si>
  <si>
    <t>Состояние плит покрытия (лотковые)</t>
  </si>
  <si>
    <t>Состояние плит покрытия (с мягким ковром покрытия)</t>
  </si>
  <si>
    <t>Состояние стяжки для кровельного покрытия</t>
  </si>
  <si>
    <t>Материал и состояние покрытия</t>
  </si>
  <si>
    <t>Состояние примыканий</t>
  </si>
  <si>
    <t>Состояние системы водоотвода (свесы, желоба, разжелобки, лотки)</t>
  </si>
  <si>
    <t>Состояние водосточных труб и изделий (наружных и внутренних) (п. м)</t>
  </si>
  <si>
    <t>Состояние систем внутреннего водоотвода</t>
  </si>
  <si>
    <t>Количество и состояние люков (лазов) на кровлю, материал и состояние лестниц</t>
  </si>
  <si>
    <t>Количество и состояние продухов, обеспечивающих вентиляцию</t>
  </si>
  <si>
    <t>Количество и состояние колпаков на оголовках дымовентиляционных блоков и вентиляционных шахт</t>
  </si>
  <si>
    <t>Состояние парапетов, брандмауэров, надстроек</t>
  </si>
  <si>
    <t>Количество и состояние дымовентиляционных блоков (вентиляционных шахт)</t>
  </si>
  <si>
    <t>Количество и состояние лифтовых шахт, расположенных на кровле</t>
  </si>
  <si>
    <t>Состояние ограждений на чердачной кровле (снегозадержатели)</t>
  </si>
  <si>
    <t>Количество и состояние лестниц между крышами разной высоты</t>
  </si>
  <si>
    <t>Площадь и состояние стен подвала</t>
  </si>
  <si>
    <t>Площадь и состояние пола подвала</t>
  </si>
  <si>
    <t>Состояние утепления стен и надподвальных перекрытий подвальных помещений</t>
  </si>
  <si>
    <t>Состояние гидроизоляции стен и пола подвала</t>
  </si>
  <si>
    <t>Количество и состояние технических помещений, в том числе дверей</t>
  </si>
  <si>
    <t>Количество и состояние продухов</t>
  </si>
  <si>
    <t>Количество и состояние подвальных окон</t>
  </si>
  <si>
    <t>Количество и состояние приямков</t>
  </si>
  <si>
    <t>Количество и состояние наружных дверей при спуске в подвал</t>
  </si>
  <si>
    <t>Состояние гидроизоляции</t>
  </si>
  <si>
    <t>Площадь и состояние отмостки</t>
  </si>
  <si>
    <t>Состояние дренажной системы</t>
  </si>
  <si>
    <t>Площадь и состояние фактурного слоя, включая архитектурные детали</t>
  </si>
  <si>
    <t>Площадь и состояние облицовочной плитки</t>
  </si>
  <si>
    <t>Состояние герметизации горизонтальных и вертикальных стыковых панелей</t>
  </si>
  <si>
    <t>Количество и состояние окон (в составе общего имущества)</t>
  </si>
  <si>
    <t>Количество и состояние входных наружных дверей</t>
  </si>
  <si>
    <t>Количество и состояние балконов</t>
  </si>
  <si>
    <t>Количество и состояние козырьков над входами</t>
  </si>
  <si>
    <t>Количество и состояние козырьков над последними этажами</t>
  </si>
  <si>
    <t>Количество и состояние пандусов у входов</t>
  </si>
  <si>
    <t>Количество и состояние лестниц у входов</t>
  </si>
  <si>
    <t>Наличие утепления</t>
  </si>
  <si>
    <t>Состояние утепления, площадь утеплителя</t>
  </si>
  <si>
    <t>Необходимость проведения дополнительного инструментального контроля</t>
  </si>
  <si>
    <t>Количество и состояние перекрытий</t>
  </si>
  <si>
    <t>Степень износа по данным инструментального контроля</t>
  </si>
  <si>
    <t>оборудования нет</t>
  </si>
  <si>
    <t>утепления нет</t>
  </si>
  <si>
    <t>не требует ремонта</t>
  </si>
  <si>
    <t>дренажной системы нет</t>
  </si>
  <si>
    <t>Победы 63</t>
  </si>
  <si>
    <t>Победы 65</t>
  </si>
  <si>
    <t>Механическая 15</t>
  </si>
  <si>
    <t>ООО "ЖЭУ"</t>
  </si>
  <si>
    <t>А.Невского 2А</t>
  </si>
  <si>
    <t>Коммунальная 1</t>
  </si>
  <si>
    <t>Комсомольская 6</t>
  </si>
  <si>
    <t>Комсомольская 8</t>
  </si>
  <si>
    <t>Комсомольская 12</t>
  </si>
  <si>
    <t>Комсомольская 10</t>
  </si>
  <si>
    <t>Комсомольская 14</t>
  </si>
  <si>
    <t>Комсомольская 16</t>
  </si>
  <si>
    <t>Комсомольская 23</t>
  </si>
  <si>
    <t>Максима Горького 3</t>
  </si>
  <si>
    <t>Максима Горького 28</t>
  </si>
  <si>
    <t>Машиностроителей 4</t>
  </si>
  <si>
    <t>Машиностроителей 8</t>
  </si>
  <si>
    <t>Машиностроителей 10</t>
  </si>
  <si>
    <t>Машиностроителей 12</t>
  </si>
  <si>
    <t>Машиностроителей 16</t>
  </si>
  <si>
    <t>Машиностроителей 18</t>
  </si>
  <si>
    <t>Машиностроителей 20</t>
  </si>
  <si>
    <t>Первомайская 2</t>
  </si>
  <si>
    <t>Победы 54</t>
  </si>
  <si>
    <t>Победы 56</t>
  </si>
  <si>
    <t>Победы 63А</t>
  </si>
  <si>
    <t>Строителей 2</t>
  </si>
  <si>
    <t>Строителей 4</t>
  </si>
  <si>
    <t>Строителей 6</t>
  </si>
  <si>
    <t>Строителей 8</t>
  </si>
  <si>
    <t>Театральная 7</t>
  </si>
  <si>
    <t>Театральная 20</t>
  </si>
  <si>
    <t>Театральная 21</t>
  </si>
  <si>
    <t>Театральная 23</t>
  </si>
  <si>
    <t>Театральная 25а</t>
  </si>
  <si>
    <t>Физкультурников 1А</t>
  </si>
  <si>
    <t>Максима Горького 33</t>
  </si>
  <si>
    <t>Машиностроителей 6</t>
  </si>
  <si>
    <t>Победы 61</t>
  </si>
  <si>
    <t>специальный счет</t>
  </si>
  <si>
    <t>сталь, ПП</t>
  </si>
  <si>
    <t>чугун, ПВХ</t>
  </si>
  <si>
    <t>плиты, бетон</t>
  </si>
  <si>
    <t>твинблок, утеплённый пенопластом</t>
  </si>
  <si>
    <t xml:space="preserve"> обнаружено, внутри здания трещины</t>
  </si>
  <si>
    <t>шлакоблок</t>
  </si>
  <si>
    <t>штукатурка</t>
  </si>
  <si>
    <t>внутренний</t>
  </si>
  <si>
    <t>Покрытие крыши мягкая кровля</t>
  </si>
  <si>
    <t>не требуется КР</t>
  </si>
  <si>
    <t>требуется КР  длина-  диаметр-</t>
  </si>
  <si>
    <t>задвижки - 1 шт, диаметр -32; вентили -20 шт, диаметр -15</t>
  </si>
  <si>
    <t>задвижки - 1 шт, диаметр -40; вентили -36 шт, диаметр -15</t>
  </si>
  <si>
    <t>задвижки - 1 шт, диаметр -40; вентили -32 шт, диаметр -15</t>
  </si>
  <si>
    <t>ПВХ</t>
  </si>
  <si>
    <t>2 шт, не требует замены, ПВХ диаметр -110</t>
  </si>
  <si>
    <t>3 шт, требует замены, чугун диаметр -100</t>
  </si>
  <si>
    <t>выпуски-4 шт, тройники- 8 шт, длина -16</t>
  </si>
  <si>
    <t>выпуски-6 шт, тройники- 12 шт, длина -24</t>
  </si>
  <si>
    <t xml:space="preserve">не требуется КР длина - , диаметр - </t>
  </si>
  <si>
    <t xml:space="preserve"> требуется КР длина - , диаметр - </t>
  </si>
  <si>
    <t>задвижки - 4 шт,   диаметр - 32/40, вентили - 52 шт, диаметр - 20</t>
  </si>
  <si>
    <t>задвижки - 4 шт,   диаметр - 32/40, вентили - 186 шт, диаметр - 20</t>
  </si>
  <si>
    <t>6 -МОП</t>
  </si>
  <si>
    <t>оборудование новое</t>
  </si>
  <si>
    <t>удовлетв. Не требуется КР</t>
  </si>
  <si>
    <t xml:space="preserve"> Не требуют замены</t>
  </si>
  <si>
    <t>требуют   замены;        длина -        сечение -</t>
  </si>
  <si>
    <t>требуют   замены;        длина -        сечение -    8 светильников</t>
  </si>
  <si>
    <t>ГРШ-1; ГШ-6.             Все требуют замены</t>
  </si>
  <si>
    <t>ГРШ-1; ГШ-6.             Не требуют замены</t>
  </si>
  <si>
    <t>вальмовая шифер по дощатой обрешётке</t>
  </si>
  <si>
    <t>не требует замены</t>
  </si>
  <si>
    <t>всего -      требует замены 2 шт</t>
  </si>
  <si>
    <t xml:space="preserve">всего -              не требует замены </t>
  </si>
  <si>
    <t>требует замены 40%</t>
  </si>
  <si>
    <t>всего - 2 шт    не требует замены</t>
  </si>
  <si>
    <t>всего - 6 шт     требует замены - 6 шт</t>
  </si>
  <si>
    <t>требует замены площадь -697</t>
  </si>
  <si>
    <t>требует замены площадь -704,3</t>
  </si>
  <si>
    <t>всего - 5 шт     требует замены - 5 шт</t>
  </si>
  <si>
    <t>бутовый ленточный</t>
  </si>
  <si>
    <t>требует ремонта, 65 кв.м</t>
  </si>
  <si>
    <t>требует ремонта, 117 кв.м</t>
  </si>
  <si>
    <t>требует ремонта, 64 кв.м</t>
  </si>
  <si>
    <t>требует ремонта, 115 кв.м</t>
  </si>
  <si>
    <t>штукатурка окрашена</t>
  </si>
  <si>
    <t>не требуют ремонта</t>
  </si>
  <si>
    <t>2 штуки, все требуют замены</t>
  </si>
  <si>
    <t>2 штуки, все требуют ремонта</t>
  </si>
  <si>
    <t>1144 кв.м,   требует ремонта</t>
  </si>
  <si>
    <t>20 штук, все требуют ремонта или 8 штук</t>
  </si>
  <si>
    <t>1168 кв.м,   требует ремонта</t>
  </si>
  <si>
    <t>24 штук, все требуют ремонта или 7 штук</t>
  </si>
  <si>
    <t>удовлетворите льное, не обнаружено</t>
  </si>
  <si>
    <t>состояние - удовлетворительное</t>
  </si>
  <si>
    <t>состояние - удовлетворительное, требует усиление - 2</t>
  </si>
  <si>
    <t>да</t>
  </si>
  <si>
    <t>бетон</t>
  </si>
  <si>
    <t>требуют ремонта, 100 кв.м</t>
  </si>
  <si>
    <t>требуют ремонта, 200 кв.м</t>
  </si>
  <si>
    <t>всего помещений -3, требуют ремонта 3 помещения - 30 кв.м, 2 двери</t>
  </si>
  <si>
    <t>2 шт, проведение ремонта не требуется</t>
  </si>
  <si>
    <t>4 шт, проведение ремонта не требуется</t>
  </si>
  <si>
    <t>медь</t>
  </si>
  <si>
    <t>шифер.                удовлетворительно</t>
  </si>
  <si>
    <t>6 шт, проведение ремонта  требуется</t>
  </si>
  <si>
    <t>5 шт, проведение ремонта требуется</t>
  </si>
  <si>
    <t>5 шт, проведение ремонта  требуется</t>
  </si>
  <si>
    <t>9 шт, проведение ремонта  требуется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</si>
</sst>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0" fontId="42" fillId="0" borderId="11" xfId="0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2" fillId="0" borderId="12" xfId="0" applyFont="1" applyBorder="1" applyAlignment="1">
      <alignment horizontal="center" vertical="top" wrapText="1"/>
    </xf>
    <xf numFmtId="0" fontId="42" fillId="0" borderId="10" xfId="0" applyFont="1" applyBorder="1" applyAlignment="1">
      <alignment/>
    </xf>
    <xf numFmtId="0" fontId="40" fillId="0" borderId="0" xfId="0" applyFont="1" applyAlignment="1">
      <alignment wrapText="1"/>
    </xf>
    <xf numFmtId="0" fontId="42" fillId="0" borderId="0" xfId="0" applyFont="1" applyFill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0" xfId="0" applyFont="1" applyBorder="1" applyAlignment="1">
      <alignment/>
    </xf>
    <xf numFmtId="0" fontId="42" fillId="0" borderId="12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/>
    </xf>
    <xf numFmtId="0" fontId="42" fillId="0" borderId="13" xfId="0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3" xfId="0" applyFont="1" applyFill="1" applyBorder="1" applyAlignment="1">
      <alignment wrapText="1"/>
    </xf>
    <xf numFmtId="0" fontId="40" fillId="0" borderId="13" xfId="0" applyFont="1" applyFill="1" applyBorder="1" applyAlignment="1">
      <alignment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33"/>
  <sheetViews>
    <sheetView zoomScale="80" zoomScaleNormal="80" zoomScaleSheetLayoutView="5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5" sqref="D15"/>
    </sheetView>
  </sheetViews>
  <sheetFormatPr defaultColWidth="9.140625" defaultRowHeight="15"/>
  <cols>
    <col min="1" max="1" width="4.421875" style="8" customWidth="1"/>
    <col min="2" max="2" width="21.140625" style="1" customWidth="1"/>
    <col min="3" max="3" width="7.57421875" style="1" customWidth="1"/>
    <col min="4" max="4" width="7.140625" style="1" customWidth="1"/>
    <col min="5" max="5" width="10.7109375" style="1" customWidth="1"/>
    <col min="6" max="7" width="8.8515625" style="1" customWidth="1"/>
    <col min="8" max="8" width="12.00390625" style="1" customWidth="1"/>
    <col min="9" max="9" width="17.28125" style="1" customWidth="1"/>
    <col min="10" max="10" width="9.140625" style="1" customWidth="1"/>
    <col min="11" max="11" width="12.57421875" style="1" bestFit="1" customWidth="1"/>
    <col min="12" max="12" width="20.00390625" style="1" customWidth="1"/>
    <col min="13" max="17" width="14.28125" style="1" customWidth="1"/>
    <col min="18" max="18" width="21.7109375" style="1" customWidth="1"/>
    <col min="19" max="19" width="14.28125" style="1" customWidth="1"/>
    <col min="20" max="20" width="24.8515625" style="1" customWidth="1"/>
    <col min="21" max="26" width="14.28125" style="1" customWidth="1"/>
    <col min="27" max="27" width="30.00390625" style="1" customWidth="1"/>
    <col min="28" max="37" width="14.28125" style="1" customWidth="1"/>
    <col min="38" max="38" width="15.57421875" style="1" customWidth="1"/>
    <col min="39" max="49" width="14.28125" style="1" customWidth="1"/>
    <col min="50" max="50" width="20.57421875" style="1" customWidth="1"/>
    <col min="51" max="91" width="14.28125" style="1" customWidth="1"/>
    <col min="92" max="92" width="24.7109375" style="1" customWidth="1"/>
    <col min="93" max="119" width="14.28125" style="1" customWidth="1"/>
    <col min="120" max="120" width="19.421875" style="1" customWidth="1"/>
    <col min="121" max="121" width="14.28125" style="1" customWidth="1"/>
    <col min="122" max="16384" width="9.140625" style="1" customWidth="1"/>
  </cols>
  <sheetData>
    <row r="1" spans="1:121" s="21" customFormat="1" ht="16.5" customHeight="1" thickBot="1">
      <c r="A1" s="35" t="s">
        <v>21</v>
      </c>
      <c r="B1" s="39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1"/>
      <c r="M1" s="36" t="s">
        <v>1</v>
      </c>
      <c r="N1" s="37"/>
      <c r="O1" s="37"/>
      <c r="P1" s="37"/>
      <c r="Q1" s="37"/>
      <c r="R1" s="37"/>
      <c r="S1" s="37"/>
      <c r="T1" s="38"/>
      <c r="U1" s="36" t="s">
        <v>1</v>
      </c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8"/>
      <c r="AM1" s="36" t="s">
        <v>1</v>
      </c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8"/>
      <c r="AY1" s="36" t="s">
        <v>2</v>
      </c>
      <c r="AZ1" s="37"/>
      <c r="BA1" s="38"/>
      <c r="BB1" s="36" t="s">
        <v>2</v>
      </c>
      <c r="BC1" s="37"/>
      <c r="BD1" s="37"/>
      <c r="BE1" s="38"/>
      <c r="BF1" s="36" t="s">
        <v>3</v>
      </c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8"/>
      <c r="BR1" s="36" t="s">
        <v>3</v>
      </c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8"/>
      <c r="CH1" s="30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2"/>
      <c r="CX1" s="36" t="s">
        <v>6</v>
      </c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8"/>
      <c r="DL1" s="30"/>
      <c r="DM1" s="31"/>
      <c r="DN1" s="31"/>
      <c r="DO1" s="31"/>
      <c r="DP1" s="31"/>
      <c r="DQ1" s="32"/>
    </row>
    <row r="2" spans="1:121" s="21" customFormat="1" ht="16.5" customHeight="1" thickBot="1">
      <c r="A2" s="35"/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M2" s="36" t="s">
        <v>9</v>
      </c>
      <c r="N2" s="37"/>
      <c r="O2" s="37"/>
      <c r="P2" s="37"/>
      <c r="Q2" s="37"/>
      <c r="R2" s="37"/>
      <c r="S2" s="37"/>
      <c r="T2" s="38"/>
      <c r="U2" s="36" t="s">
        <v>10</v>
      </c>
      <c r="V2" s="37"/>
      <c r="W2" s="37"/>
      <c r="X2" s="37"/>
      <c r="Y2" s="37"/>
      <c r="Z2" s="37"/>
      <c r="AA2" s="38"/>
      <c r="AB2" s="36" t="s">
        <v>11</v>
      </c>
      <c r="AC2" s="37"/>
      <c r="AD2" s="37"/>
      <c r="AE2" s="38"/>
      <c r="AF2" s="36" t="s">
        <v>12</v>
      </c>
      <c r="AG2" s="37"/>
      <c r="AH2" s="37"/>
      <c r="AI2" s="37"/>
      <c r="AJ2" s="37"/>
      <c r="AK2" s="37"/>
      <c r="AL2" s="38"/>
      <c r="AM2" s="36" t="s">
        <v>13</v>
      </c>
      <c r="AN2" s="37"/>
      <c r="AO2" s="37"/>
      <c r="AP2" s="37"/>
      <c r="AQ2" s="38"/>
      <c r="AR2" s="36" t="s">
        <v>14</v>
      </c>
      <c r="AS2" s="37"/>
      <c r="AT2" s="37"/>
      <c r="AU2" s="37"/>
      <c r="AV2" s="37"/>
      <c r="AW2" s="37"/>
      <c r="AX2" s="38"/>
      <c r="AY2" s="36" t="s">
        <v>15</v>
      </c>
      <c r="AZ2" s="37"/>
      <c r="BA2" s="38"/>
      <c r="BB2" s="36" t="s">
        <v>16</v>
      </c>
      <c r="BC2" s="37"/>
      <c r="BD2" s="37"/>
      <c r="BE2" s="38"/>
      <c r="BF2" s="36" t="s">
        <v>17</v>
      </c>
      <c r="BG2" s="37"/>
      <c r="BH2" s="37"/>
      <c r="BI2" s="37"/>
      <c r="BJ2" s="37"/>
      <c r="BK2" s="37"/>
      <c r="BL2" s="38"/>
      <c r="BM2" s="36" t="s">
        <v>18</v>
      </c>
      <c r="BN2" s="37"/>
      <c r="BO2" s="37"/>
      <c r="BP2" s="37"/>
      <c r="BQ2" s="38"/>
      <c r="BR2" s="36" t="s">
        <v>19</v>
      </c>
      <c r="BS2" s="37"/>
      <c r="BT2" s="38"/>
      <c r="BU2" s="36" t="s">
        <v>20</v>
      </c>
      <c r="BV2" s="37"/>
      <c r="BW2" s="37"/>
      <c r="BX2" s="37"/>
      <c r="BY2" s="38"/>
      <c r="BZ2" s="36" t="s">
        <v>54</v>
      </c>
      <c r="CA2" s="37"/>
      <c r="CB2" s="37"/>
      <c r="CC2" s="37"/>
      <c r="CD2" s="37"/>
      <c r="CE2" s="37"/>
      <c r="CF2" s="37"/>
      <c r="CG2" s="38"/>
      <c r="CH2" s="36" t="s">
        <v>4</v>
      </c>
      <c r="CI2" s="37"/>
      <c r="CJ2" s="37"/>
      <c r="CK2" s="37"/>
      <c r="CL2" s="37"/>
      <c r="CM2" s="37"/>
      <c r="CN2" s="37"/>
      <c r="CO2" s="37"/>
      <c r="CP2" s="37"/>
      <c r="CQ2" s="37"/>
      <c r="CR2" s="38"/>
      <c r="CS2" s="36" t="s">
        <v>5</v>
      </c>
      <c r="CT2" s="37"/>
      <c r="CU2" s="37"/>
      <c r="CV2" s="37"/>
      <c r="CW2" s="38"/>
      <c r="CX2" s="44" t="s">
        <v>34</v>
      </c>
      <c r="CY2" s="44" t="s">
        <v>33</v>
      </c>
      <c r="CZ2" s="36" t="s">
        <v>55</v>
      </c>
      <c r="DA2" s="37"/>
      <c r="DB2" s="37"/>
      <c r="DC2" s="37"/>
      <c r="DD2" s="37"/>
      <c r="DE2" s="37"/>
      <c r="DF2" s="37"/>
      <c r="DG2" s="37"/>
      <c r="DH2" s="37"/>
      <c r="DI2" s="38"/>
      <c r="DJ2" s="36" t="s">
        <v>56</v>
      </c>
      <c r="DK2" s="38"/>
      <c r="DL2" s="36" t="s">
        <v>7</v>
      </c>
      <c r="DM2" s="37"/>
      <c r="DN2" s="38"/>
      <c r="DO2" s="36" t="s">
        <v>8</v>
      </c>
      <c r="DP2" s="37"/>
      <c r="DQ2" s="38"/>
    </row>
    <row r="3" spans="1:121" s="21" customFormat="1" ht="143.25" customHeight="1" thickBot="1">
      <c r="A3" s="35"/>
      <c r="B3" s="27" t="s">
        <v>57</v>
      </c>
      <c r="C3" s="28" t="s">
        <v>23</v>
      </c>
      <c r="D3" s="28" t="s">
        <v>24</v>
      </c>
      <c r="E3" s="28" t="s">
        <v>25</v>
      </c>
      <c r="F3" s="28" t="s">
        <v>26</v>
      </c>
      <c r="G3" s="28" t="s">
        <v>27</v>
      </c>
      <c r="H3" s="28" t="s">
        <v>28</v>
      </c>
      <c r="I3" s="28" t="s">
        <v>29</v>
      </c>
      <c r="J3" s="28" t="s">
        <v>30</v>
      </c>
      <c r="K3" s="28" t="s">
        <v>31</v>
      </c>
      <c r="L3" s="28" t="s">
        <v>32</v>
      </c>
      <c r="M3" s="28" t="s">
        <v>33</v>
      </c>
      <c r="N3" s="28" t="s">
        <v>34</v>
      </c>
      <c r="O3" s="28" t="s">
        <v>58</v>
      </c>
      <c r="P3" s="28" t="s">
        <v>59</v>
      </c>
      <c r="Q3" s="28" t="s">
        <v>60</v>
      </c>
      <c r="R3" s="28" t="s">
        <v>61</v>
      </c>
      <c r="S3" s="28" t="s">
        <v>62</v>
      </c>
      <c r="T3" s="28" t="s">
        <v>63</v>
      </c>
      <c r="U3" s="29" t="s">
        <v>33</v>
      </c>
      <c r="V3" s="28" t="s">
        <v>34</v>
      </c>
      <c r="W3" s="28" t="s">
        <v>58</v>
      </c>
      <c r="X3" s="28" t="s">
        <v>59</v>
      </c>
      <c r="Y3" s="28" t="s">
        <v>60</v>
      </c>
      <c r="Z3" s="28" t="s">
        <v>62</v>
      </c>
      <c r="AA3" s="28" t="s">
        <v>64</v>
      </c>
      <c r="AB3" s="28" t="s">
        <v>33</v>
      </c>
      <c r="AC3" s="28" t="s">
        <v>34</v>
      </c>
      <c r="AD3" s="28" t="s">
        <v>65</v>
      </c>
      <c r="AE3" s="28" t="s">
        <v>66</v>
      </c>
      <c r="AF3" s="28" t="s">
        <v>33</v>
      </c>
      <c r="AG3" s="28" t="s">
        <v>34</v>
      </c>
      <c r="AH3" s="28" t="s">
        <v>58</v>
      </c>
      <c r="AI3" s="28" t="s">
        <v>67</v>
      </c>
      <c r="AJ3" s="28" t="s">
        <v>68</v>
      </c>
      <c r="AK3" s="28" t="s">
        <v>69</v>
      </c>
      <c r="AL3" s="28" t="s">
        <v>70</v>
      </c>
      <c r="AM3" s="29" t="s">
        <v>33</v>
      </c>
      <c r="AN3" s="28" t="s">
        <v>34</v>
      </c>
      <c r="AO3" s="28" t="s">
        <v>58</v>
      </c>
      <c r="AP3" s="28" t="s">
        <v>71</v>
      </c>
      <c r="AQ3" s="28" t="s">
        <v>72</v>
      </c>
      <c r="AR3" s="28" t="s">
        <v>33</v>
      </c>
      <c r="AS3" s="28" t="s">
        <v>34</v>
      </c>
      <c r="AT3" s="28" t="s">
        <v>73</v>
      </c>
      <c r="AU3" s="28" t="s">
        <v>74</v>
      </c>
      <c r="AV3" s="28" t="s">
        <v>75</v>
      </c>
      <c r="AW3" s="28" t="s">
        <v>76</v>
      </c>
      <c r="AX3" s="28" t="s">
        <v>77</v>
      </c>
      <c r="AY3" s="28" t="s">
        <v>34</v>
      </c>
      <c r="AZ3" s="28" t="s">
        <v>78</v>
      </c>
      <c r="BA3" s="28" t="s">
        <v>79</v>
      </c>
      <c r="BB3" s="29" t="s">
        <v>34</v>
      </c>
      <c r="BC3" s="28" t="s">
        <v>80</v>
      </c>
      <c r="BD3" s="28" t="s">
        <v>81</v>
      </c>
      <c r="BE3" s="28" t="s">
        <v>82</v>
      </c>
      <c r="BF3" s="28" t="s">
        <v>34</v>
      </c>
      <c r="BG3" s="28" t="s">
        <v>35</v>
      </c>
      <c r="BH3" s="28" t="s">
        <v>83</v>
      </c>
      <c r="BI3" s="28" t="s">
        <v>84</v>
      </c>
      <c r="BJ3" s="28" t="s">
        <v>85</v>
      </c>
      <c r="BK3" s="28" t="s">
        <v>86</v>
      </c>
      <c r="BL3" s="28" t="s">
        <v>87</v>
      </c>
      <c r="BM3" s="28" t="s">
        <v>34</v>
      </c>
      <c r="BN3" s="28" t="s">
        <v>88</v>
      </c>
      <c r="BO3" s="28" t="s">
        <v>89</v>
      </c>
      <c r="BP3" s="28" t="s">
        <v>86</v>
      </c>
      <c r="BQ3" s="28" t="s">
        <v>90</v>
      </c>
      <c r="BR3" s="29" t="s">
        <v>34</v>
      </c>
      <c r="BS3" s="28" t="s">
        <v>91</v>
      </c>
      <c r="BT3" s="28" t="s">
        <v>92</v>
      </c>
      <c r="BU3" s="28" t="s">
        <v>34</v>
      </c>
      <c r="BV3" s="28" t="s">
        <v>36</v>
      </c>
      <c r="BW3" s="28" t="s">
        <v>93</v>
      </c>
      <c r="BX3" s="28" t="s">
        <v>94</v>
      </c>
      <c r="BY3" s="28" t="s">
        <v>95</v>
      </c>
      <c r="BZ3" s="28" t="s">
        <v>96</v>
      </c>
      <c r="CA3" s="28" t="s">
        <v>97</v>
      </c>
      <c r="CB3" s="28" t="s">
        <v>98</v>
      </c>
      <c r="CC3" s="28" t="s">
        <v>99</v>
      </c>
      <c r="CD3" s="28" t="s">
        <v>100</v>
      </c>
      <c r="CE3" s="28" t="s">
        <v>101</v>
      </c>
      <c r="CF3" s="28" t="s">
        <v>102</v>
      </c>
      <c r="CG3" s="28" t="s">
        <v>103</v>
      </c>
      <c r="CH3" s="29" t="s">
        <v>37</v>
      </c>
      <c r="CI3" s="28" t="s">
        <v>34</v>
      </c>
      <c r="CJ3" s="28" t="s">
        <v>104</v>
      </c>
      <c r="CK3" s="28" t="s">
        <v>105</v>
      </c>
      <c r="CL3" s="28" t="s">
        <v>106</v>
      </c>
      <c r="CM3" s="28" t="s">
        <v>107</v>
      </c>
      <c r="CN3" s="28" t="s">
        <v>108</v>
      </c>
      <c r="CO3" s="28" t="s">
        <v>109</v>
      </c>
      <c r="CP3" s="28" t="s">
        <v>110</v>
      </c>
      <c r="CQ3" s="28" t="s">
        <v>111</v>
      </c>
      <c r="CR3" s="28" t="s">
        <v>112</v>
      </c>
      <c r="CS3" s="28" t="s">
        <v>34</v>
      </c>
      <c r="CT3" s="28" t="s">
        <v>38</v>
      </c>
      <c r="CU3" s="28" t="s">
        <v>113</v>
      </c>
      <c r="CV3" s="28" t="s">
        <v>114</v>
      </c>
      <c r="CW3" s="28" t="s">
        <v>115</v>
      </c>
      <c r="CX3" s="45"/>
      <c r="CY3" s="45"/>
      <c r="CZ3" s="28" t="s">
        <v>116</v>
      </c>
      <c r="DA3" s="28" t="s">
        <v>117</v>
      </c>
      <c r="DB3" s="28" t="s">
        <v>118</v>
      </c>
      <c r="DC3" s="28" t="s">
        <v>119</v>
      </c>
      <c r="DD3" s="28" t="s">
        <v>120</v>
      </c>
      <c r="DE3" s="28" t="s">
        <v>121</v>
      </c>
      <c r="DF3" s="28" t="s">
        <v>122</v>
      </c>
      <c r="DG3" s="28" t="s">
        <v>123</v>
      </c>
      <c r="DH3" s="28" t="s">
        <v>124</v>
      </c>
      <c r="DI3" s="28" t="s">
        <v>125</v>
      </c>
      <c r="DJ3" s="28" t="s">
        <v>126</v>
      </c>
      <c r="DK3" s="28" t="s">
        <v>127</v>
      </c>
      <c r="DL3" s="29" t="s">
        <v>33</v>
      </c>
      <c r="DM3" s="28" t="s">
        <v>39</v>
      </c>
      <c r="DN3" s="28" t="s">
        <v>128</v>
      </c>
      <c r="DO3" s="28" t="s">
        <v>33</v>
      </c>
      <c r="DP3" s="28" t="s">
        <v>129</v>
      </c>
      <c r="DQ3" s="28" t="s">
        <v>130</v>
      </c>
    </row>
    <row r="4" spans="1:121" s="5" customFormat="1" ht="13.5" thickBot="1">
      <c r="A4" s="26"/>
      <c r="B4" s="7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6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4">
        <v>32</v>
      </c>
      <c r="AI4" s="4">
        <v>33</v>
      </c>
      <c r="AJ4" s="4">
        <v>34</v>
      </c>
      <c r="AK4" s="4">
        <v>35</v>
      </c>
      <c r="AL4" s="4">
        <v>36</v>
      </c>
      <c r="AM4" s="6">
        <v>37</v>
      </c>
      <c r="AN4" s="4">
        <v>38</v>
      </c>
      <c r="AO4" s="4">
        <v>39</v>
      </c>
      <c r="AP4" s="4">
        <v>40</v>
      </c>
      <c r="AQ4" s="4">
        <v>41</v>
      </c>
      <c r="AR4" s="4">
        <v>42</v>
      </c>
      <c r="AS4" s="4">
        <v>43</v>
      </c>
      <c r="AT4" s="4">
        <v>44</v>
      </c>
      <c r="AU4" s="4">
        <v>45</v>
      </c>
      <c r="AV4" s="4">
        <v>46</v>
      </c>
      <c r="AW4" s="4">
        <v>47</v>
      </c>
      <c r="AX4" s="4">
        <v>48</v>
      </c>
      <c r="AY4" s="4">
        <v>49</v>
      </c>
      <c r="AZ4" s="4">
        <v>50</v>
      </c>
      <c r="BA4" s="4">
        <v>51</v>
      </c>
      <c r="BB4" s="6">
        <v>52</v>
      </c>
      <c r="BC4" s="4">
        <v>53</v>
      </c>
      <c r="BD4" s="4">
        <v>54</v>
      </c>
      <c r="BE4" s="4">
        <v>55</v>
      </c>
      <c r="BF4" s="4">
        <v>56</v>
      </c>
      <c r="BG4" s="4">
        <v>57</v>
      </c>
      <c r="BH4" s="4">
        <v>58</v>
      </c>
      <c r="BI4" s="4">
        <v>59</v>
      </c>
      <c r="BJ4" s="4">
        <v>60</v>
      </c>
      <c r="BK4" s="4">
        <v>61</v>
      </c>
      <c r="BL4" s="4">
        <v>62</v>
      </c>
      <c r="BM4" s="4">
        <v>63</v>
      </c>
      <c r="BN4" s="4">
        <v>64</v>
      </c>
      <c r="BO4" s="4">
        <v>65</v>
      </c>
      <c r="BP4" s="4">
        <v>66</v>
      </c>
      <c r="BQ4" s="4">
        <v>67</v>
      </c>
      <c r="BR4" s="6">
        <v>68</v>
      </c>
      <c r="BS4" s="4">
        <v>69</v>
      </c>
      <c r="BT4" s="4">
        <v>70</v>
      </c>
      <c r="BU4" s="4">
        <v>71</v>
      </c>
      <c r="BV4" s="4">
        <v>72</v>
      </c>
      <c r="BW4" s="4">
        <v>73</v>
      </c>
      <c r="BX4" s="4">
        <v>74</v>
      </c>
      <c r="BY4" s="4">
        <v>75</v>
      </c>
      <c r="BZ4" s="4">
        <v>76</v>
      </c>
      <c r="CA4" s="4">
        <v>77</v>
      </c>
      <c r="CB4" s="4">
        <v>78</v>
      </c>
      <c r="CC4" s="4">
        <v>79</v>
      </c>
      <c r="CD4" s="4">
        <v>80</v>
      </c>
      <c r="CE4" s="4">
        <v>81</v>
      </c>
      <c r="CF4" s="4">
        <v>82</v>
      </c>
      <c r="CG4" s="4">
        <v>83</v>
      </c>
      <c r="CH4" s="6">
        <v>84</v>
      </c>
      <c r="CI4" s="4">
        <v>85</v>
      </c>
      <c r="CJ4" s="4">
        <v>86</v>
      </c>
      <c r="CK4" s="4">
        <v>87</v>
      </c>
      <c r="CL4" s="4">
        <v>88</v>
      </c>
      <c r="CM4" s="4">
        <v>89</v>
      </c>
      <c r="CN4" s="4">
        <v>90</v>
      </c>
      <c r="CO4" s="4">
        <v>91</v>
      </c>
      <c r="CP4" s="4">
        <v>92</v>
      </c>
      <c r="CQ4" s="4">
        <v>93</v>
      </c>
      <c r="CR4" s="4">
        <v>94</v>
      </c>
      <c r="CS4" s="4">
        <v>95</v>
      </c>
      <c r="CT4" s="4">
        <v>96</v>
      </c>
      <c r="CU4" s="4">
        <v>97</v>
      </c>
      <c r="CV4" s="4">
        <v>98</v>
      </c>
      <c r="CW4" s="4">
        <v>99</v>
      </c>
      <c r="CX4" s="6">
        <v>100</v>
      </c>
      <c r="CY4" s="4">
        <v>101</v>
      </c>
      <c r="CZ4" s="4">
        <v>102</v>
      </c>
      <c r="DA4" s="4">
        <v>103</v>
      </c>
      <c r="DB4" s="4">
        <v>104</v>
      </c>
      <c r="DC4" s="4">
        <v>105</v>
      </c>
      <c r="DD4" s="4">
        <v>106</v>
      </c>
      <c r="DE4" s="4">
        <v>107</v>
      </c>
      <c r="DF4" s="4">
        <v>108</v>
      </c>
      <c r="DG4" s="4">
        <v>109</v>
      </c>
      <c r="DH4" s="4">
        <v>110</v>
      </c>
      <c r="DI4" s="4">
        <v>111</v>
      </c>
      <c r="DJ4" s="4">
        <v>112</v>
      </c>
      <c r="DK4" s="4">
        <v>113</v>
      </c>
      <c r="DL4" s="6">
        <v>114</v>
      </c>
      <c r="DM4" s="4">
        <v>115</v>
      </c>
      <c r="DN4" s="4">
        <v>116</v>
      </c>
      <c r="DO4" s="4">
        <v>117</v>
      </c>
      <c r="DP4" s="4">
        <v>118</v>
      </c>
      <c r="DQ4" s="4">
        <v>119</v>
      </c>
    </row>
    <row r="5" spans="1:121" s="5" customFormat="1" ht="51.75" thickBot="1">
      <c r="A5" s="34">
        <v>1</v>
      </c>
      <c r="B5" s="2" t="s">
        <v>137</v>
      </c>
      <c r="C5" s="4">
        <v>1951</v>
      </c>
      <c r="D5" s="4">
        <v>2</v>
      </c>
      <c r="E5" s="4">
        <f>H5+G5+F5</f>
        <v>908.5</v>
      </c>
      <c r="F5" s="4">
        <v>847.2</v>
      </c>
      <c r="G5" s="4">
        <v>0</v>
      </c>
      <c r="H5" s="4">
        <v>61.3</v>
      </c>
      <c r="I5" s="4">
        <v>3</v>
      </c>
      <c r="J5" s="4">
        <v>20</v>
      </c>
      <c r="K5" s="4" t="s">
        <v>138</v>
      </c>
      <c r="L5" s="4" t="s">
        <v>40</v>
      </c>
      <c r="M5" s="4" t="s">
        <v>175</v>
      </c>
      <c r="N5" s="4">
        <v>2018</v>
      </c>
      <c r="O5" s="4" t="s">
        <v>184</v>
      </c>
      <c r="P5" s="4" t="s">
        <v>184</v>
      </c>
      <c r="Q5" s="4" t="s">
        <v>186</v>
      </c>
      <c r="R5" s="4" t="s">
        <v>53</v>
      </c>
      <c r="S5" s="4" t="s">
        <v>53</v>
      </c>
      <c r="T5" s="4" t="s">
        <v>53</v>
      </c>
      <c r="U5" s="15" t="s">
        <v>41</v>
      </c>
      <c r="V5" s="4">
        <v>2018</v>
      </c>
      <c r="W5" s="4" t="s">
        <v>53</v>
      </c>
      <c r="X5" s="4" t="s">
        <v>53</v>
      </c>
      <c r="Y5" s="4" t="s">
        <v>53</v>
      </c>
      <c r="Z5" s="4" t="s">
        <v>53</v>
      </c>
      <c r="AA5" s="4" t="s">
        <v>53</v>
      </c>
      <c r="AB5" s="4" t="s">
        <v>189</v>
      </c>
      <c r="AC5" s="4">
        <v>2018</v>
      </c>
      <c r="AD5" s="4" t="s">
        <v>190</v>
      </c>
      <c r="AE5" s="4" t="s">
        <v>192</v>
      </c>
      <c r="AF5" s="4" t="s">
        <v>41</v>
      </c>
      <c r="AG5" s="4">
        <v>2018</v>
      </c>
      <c r="AH5" s="4" t="s">
        <v>194</v>
      </c>
      <c r="AI5" s="4" t="s">
        <v>194</v>
      </c>
      <c r="AJ5" s="4" t="s">
        <v>197</v>
      </c>
      <c r="AK5" s="4" t="s">
        <v>198</v>
      </c>
      <c r="AL5" s="4" t="s">
        <v>131</v>
      </c>
      <c r="AM5" s="16" t="s">
        <v>41</v>
      </c>
      <c r="AN5" s="4" t="s">
        <v>199</v>
      </c>
      <c r="AO5" s="4" t="s">
        <v>200</v>
      </c>
      <c r="AP5" s="4" t="s">
        <v>200</v>
      </c>
      <c r="AQ5" s="4" t="s">
        <v>200</v>
      </c>
      <c r="AR5" s="4" t="s">
        <v>52</v>
      </c>
      <c r="AS5" s="4">
        <v>2018</v>
      </c>
      <c r="AT5" s="4" t="s">
        <v>205</v>
      </c>
      <c r="AU5" s="4" t="s">
        <v>202</v>
      </c>
      <c r="AV5" s="4" t="s">
        <v>201</v>
      </c>
      <c r="AW5" s="19" t="s">
        <v>53</v>
      </c>
      <c r="AX5" s="19" t="s">
        <v>53</v>
      </c>
      <c r="AY5" s="4" t="s">
        <v>42</v>
      </c>
      <c r="AZ5" s="4" t="s">
        <v>53</v>
      </c>
      <c r="BA5" s="4" t="s">
        <v>53</v>
      </c>
      <c r="BB5" s="17" t="s">
        <v>42</v>
      </c>
      <c r="BC5" s="4" t="s">
        <v>53</v>
      </c>
      <c r="BD5" s="4" t="s">
        <v>53</v>
      </c>
      <c r="BE5" s="4" t="s">
        <v>53</v>
      </c>
      <c r="BF5" s="4">
        <v>2018</v>
      </c>
      <c r="BG5" s="4" t="s">
        <v>206</v>
      </c>
      <c r="BH5" s="4" t="s">
        <v>207</v>
      </c>
      <c r="BI5" s="4" t="s">
        <v>207</v>
      </c>
      <c r="BJ5" s="4" t="s">
        <v>207</v>
      </c>
      <c r="BK5" s="4" t="s">
        <v>207</v>
      </c>
      <c r="BL5" s="4" t="s">
        <v>211</v>
      </c>
      <c r="BM5" s="17" t="s">
        <v>42</v>
      </c>
      <c r="BN5" s="4" t="s">
        <v>53</v>
      </c>
      <c r="BO5" s="4" t="s">
        <v>53</v>
      </c>
      <c r="BP5" s="4" t="s">
        <v>53</v>
      </c>
      <c r="BQ5" s="4" t="s">
        <v>53</v>
      </c>
      <c r="BR5" s="4">
        <v>2018</v>
      </c>
      <c r="BS5" s="4" t="s">
        <v>240</v>
      </c>
      <c r="BT5" s="4"/>
      <c r="BU5" s="4">
        <v>2018</v>
      </c>
      <c r="BV5" s="4" t="s">
        <v>45</v>
      </c>
      <c r="BW5" s="4" t="s">
        <v>53</v>
      </c>
      <c r="BX5" s="4" t="s">
        <v>53</v>
      </c>
      <c r="BY5" s="4" t="s">
        <v>53</v>
      </c>
      <c r="BZ5" s="4" t="s">
        <v>237</v>
      </c>
      <c r="CA5" s="4" t="s">
        <v>53</v>
      </c>
      <c r="CB5" s="4" t="s">
        <v>238</v>
      </c>
      <c r="CC5" s="4" t="s">
        <v>53</v>
      </c>
      <c r="CD5" s="4" t="s">
        <v>238</v>
      </c>
      <c r="CE5" s="4" t="s">
        <v>53</v>
      </c>
      <c r="CF5" s="4" t="s">
        <v>53</v>
      </c>
      <c r="CG5" s="4" t="s">
        <v>53</v>
      </c>
      <c r="CH5" s="16" t="s">
        <v>53</v>
      </c>
      <c r="CI5" s="4"/>
      <c r="CJ5" s="4"/>
      <c r="CK5" s="4"/>
      <c r="CL5" s="4"/>
      <c r="CM5" s="4"/>
      <c r="CN5" s="4"/>
      <c r="CO5" s="4"/>
      <c r="CP5" s="4"/>
      <c r="CQ5" s="4"/>
      <c r="CR5" s="4"/>
      <c r="CS5" s="4">
        <v>2018</v>
      </c>
      <c r="CT5" s="4" t="s">
        <v>216</v>
      </c>
      <c r="CU5" s="4" t="s">
        <v>133</v>
      </c>
      <c r="CV5" s="4" t="s">
        <v>133</v>
      </c>
      <c r="CW5" s="4" t="s">
        <v>134</v>
      </c>
      <c r="CX5" s="4">
        <v>2018</v>
      </c>
      <c r="CY5" s="4" t="s">
        <v>221</v>
      </c>
      <c r="CZ5" s="4" t="s">
        <v>133</v>
      </c>
      <c r="DA5" s="4"/>
      <c r="DB5" s="4"/>
      <c r="DC5" s="4" t="s">
        <v>207</v>
      </c>
      <c r="DD5" s="4" t="s">
        <v>207</v>
      </c>
      <c r="DE5" s="4" t="s">
        <v>53</v>
      </c>
      <c r="DF5" s="4" t="s">
        <v>222</v>
      </c>
      <c r="DG5" s="4"/>
      <c r="DH5" s="4"/>
      <c r="DI5" s="4"/>
      <c r="DJ5" s="4" t="s">
        <v>132</v>
      </c>
      <c r="DK5" s="4"/>
      <c r="DL5" s="16" t="s">
        <v>180</v>
      </c>
      <c r="DM5" s="4" t="s">
        <v>229</v>
      </c>
      <c r="DN5" s="4" t="s">
        <v>53</v>
      </c>
      <c r="DO5" s="4" t="s">
        <v>51</v>
      </c>
      <c r="DP5" s="4" t="s">
        <v>230</v>
      </c>
      <c r="DQ5" s="4"/>
    </row>
    <row r="6" spans="1:121" s="5" customFormat="1" ht="64.5" thickBot="1">
      <c r="A6" s="34">
        <v>2</v>
      </c>
      <c r="B6" s="2" t="s">
        <v>135</v>
      </c>
      <c r="C6" s="4">
        <v>1960</v>
      </c>
      <c r="D6" s="4">
        <v>3</v>
      </c>
      <c r="E6" s="4">
        <f>H6+G6+F6</f>
        <v>1616.1000000000001</v>
      </c>
      <c r="F6" s="4">
        <v>1505.4</v>
      </c>
      <c r="G6" s="4">
        <v>0</v>
      </c>
      <c r="H6" s="4">
        <v>110.7</v>
      </c>
      <c r="I6" s="4">
        <v>3</v>
      </c>
      <c r="J6" s="4">
        <v>36</v>
      </c>
      <c r="K6" s="4" t="s">
        <v>138</v>
      </c>
      <c r="L6" s="4" t="s">
        <v>40</v>
      </c>
      <c r="M6" s="4" t="s">
        <v>175</v>
      </c>
      <c r="N6" s="4" t="s">
        <v>42</v>
      </c>
      <c r="O6" s="4" t="s">
        <v>185</v>
      </c>
      <c r="P6" s="4" t="s">
        <v>185</v>
      </c>
      <c r="Q6" s="4" t="s">
        <v>187</v>
      </c>
      <c r="R6" s="4" t="s">
        <v>53</v>
      </c>
      <c r="S6" s="4" t="s">
        <v>53</v>
      </c>
      <c r="T6" s="4" t="s">
        <v>53</v>
      </c>
      <c r="U6" s="15" t="s">
        <v>41</v>
      </c>
      <c r="V6" s="4" t="s">
        <v>42</v>
      </c>
      <c r="W6" s="4" t="s">
        <v>53</v>
      </c>
      <c r="X6" s="4" t="s">
        <v>53</v>
      </c>
      <c r="Y6" s="4" t="s">
        <v>53</v>
      </c>
      <c r="Z6" s="4" t="s">
        <v>53</v>
      </c>
      <c r="AA6" s="4" t="s">
        <v>53</v>
      </c>
      <c r="AB6" s="4" t="s">
        <v>43</v>
      </c>
      <c r="AC6" s="4" t="s">
        <v>42</v>
      </c>
      <c r="AD6" s="4" t="s">
        <v>191</v>
      </c>
      <c r="AE6" s="4" t="s">
        <v>193</v>
      </c>
      <c r="AF6" s="4" t="s">
        <v>41</v>
      </c>
      <c r="AG6" s="4" t="s">
        <v>42</v>
      </c>
      <c r="AH6" s="4" t="s">
        <v>195</v>
      </c>
      <c r="AI6" s="4" t="s">
        <v>195</v>
      </c>
      <c r="AJ6" s="4" t="s">
        <v>196</v>
      </c>
      <c r="AK6" s="4" t="s">
        <v>53</v>
      </c>
      <c r="AL6" s="4" t="s">
        <v>131</v>
      </c>
      <c r="AM6" s="16" t="s">
        <v>53</v>
      </c>
      <c r="AN6" s="4"/>
      <c r="AO6" s="4"/>
      <c r="AP6" s="4"/>
      <c r="AQ6" s="4"/>
      <c r="AR6" s="4" t="s">
        <v>52</v>
      </c>
      <c r="AS6" s="4" t="s">
        <v>42</v>
      </c>
      <c r="AT6" s="4" t="s">
        <v>204</v>
      </c>
      <c r="AU6" s="4" t="s">
        <v>202</v>
      </c>
      <c r="AV6" s="4" t="s">
        <v>203</v>
      </c>
      <c r="AW6" s="19" t="s">
        <v>53</v>
      </c>
      <c r="AX6" s="19" t="s">
        <v>53</v>
      </c>
      <c r="AY6" s="4" t="s">
        <v>42</v>
      </c>
      <c r="AZ6" s="4" t="s">
        <v>53</v>
      </c>
      <c r="BA6" s="4" t="s">
        <v>53</v>
      </c>
      <c r="BB6" s="17" t="s">
        <v>42</v>
      </c>
      <c r="BC6" s="4" t="s">
        <v>53</v>
      </c>
      <c r="BD6" s="4" t="s">
        <v>53</v>
      </c>
      <c r="BE6" s="4" t="s">
        <v>53</v>
      </c>
      <c r="BF6" s="4" t="s">
        <v>42</v>
      </c>
      <c r="BG6" s="4" t="s">
        <v>206</v>
      </c>
      <c r="BH6" s="4" t="s">
        <v>208</v>
      </c>
      <c r="BI6" s="4" t="s">
        <v>209</v>
      </c>
      <c r="BJ6" s="4" t="s">
        <v>210</v>
      </c>
      <c r="BK6" s="4" t="s">
        <v>213</v>
      </c>
      <c r="BL6" s="4" t="s">
        <v>212</v>
      </c>
      <c r="BM6" s="17" t="s">
        <v>42</v>
      </c>
      <c r="BN6" s="4" t="s">
        <v>53</v>
      </c>
      <c r="BO6" s="4" t="s">
        <v>53</v>
      </c>
      <c r="BP6" s="4" t="s">
        <v>53</v>
      </c>
      <c r="BQ6" s="4" t="s">
        <v>53</v>
      </c>
      <c r="BR6" s="4" t="s">
        <v>42</v>
      </c>
      <c r="BS6" s="4" t="s">
        <v>240</v>
      </c>
      <c r="BT6" s="4"/>
      <c r="BU6" s="4" t="s">
        <v>42</v>
      </c>
      <c r="BV6" s="4" t="s">
        <v>45</v>
      </c>
      <c r="BW6" s="4" t="s">
        <v>53</v>
      </c>
      <c r="BX6" s="4" t="s">
        <v>53</v>
      </c>
      <c r="BY6" s="4" t="s">
        <v>53</v>
      </c>
      <c r="BZ6" s="4" t="s">
        <v>242</v>
      </c>
      <c r="CA6" s="4" t="s">
        <v>53</v>
      </c>
      <c r="CB6" s="4" t="s">
        <v>241</v>
      </c>
      <c r="CC6" s="4" t="s">
        <v>53</v>
      </c>
      <c r="CD6" s="4" t="s">
        <v>241</v>
      </c>
      <c r="CE6" s="4" t="s">
        <v>53</v>
      </c>
      <c r="CF6" s="4" t="s">
        <v>53</v>
      </c>
      <c r="CG6" s="4" t="s">
        <v>53</v>
      </c>
      <c r="CH6" s="16" t="s">
        <v>53</v>
      </c>
      <c r="CI6" s="4"/>
      <c r="CJ6" s="4"/>
      <c r="CK6" s="4"/>
      <c r="CL6" s="4"/>
      <c r="CM6" s="4"/>
      <c r="CN6" s="4"/>
      <c r="CO6" s="4"/>
      <c r="CP6" s="4"/>
      <c r="CQ6" s="4"/>
      <c r="CR6" s="4"/>
      <c r="CS6" s="4" t="s">
        <v>42</v>
      </c>
      <c r="CT6" s="4" t="s">
        <v>216</v>
      </c>
      <c r="CU6" s="4" t="s">
        <v>217</v>
      </c>
      <c r="CV6" s="4" t="s">
        <v>218</v>
      </c>
      <c r="CW6" s="4" t="s">
        <v>134</v>
      </c>
      <c r="CX6" s="4" t="s">
        <v>42</v>
      </c>
      <c r="CY6" s="4" t="s">
        <v>221</v>
      </c>
      <c r="CZ6" s="4" t="s">
        <v>225</v>
      </c>
      <c r="DA6" s="4"/>
      <c r="DB6" s="4"/>
      <c r="DC6" s="4" t="s">
        <v>223</v>
      </c>
      <c r="DD6" s="4" t="s">
        <v>223</v>
      </c>
      <c r="DE6" s="4" t="s">
        <v>226</v>
      </c>
      <c r="DF6" s="4" t="s">
        <v>224</v>
      </c>
      <c r="DG6" s="4"/>
      <c r="DH6" s="4"/>
      <c r="DI6" s="4"/>
      <c r="DJ6" s="4" t="s">
        <v>132</v>
      </c>
      <c r="DK6" s="4"/>
      <c r="DL6" s="16" t="s">
        <v>180</v>
      </c>
      <c r="DM6" s="4" t="s">
        <v>229</v>
      </c>
      <c r="DN6" s="4" t="s">
        <v>53</v>
      </c>
      <c r="DO6" s="4" t="s">
        <v>51</v>
      </c>
      <c r="DP6" s="4" t="s">
        <v>231</v>
      </c>
      <c r="DQ6" s="4"/>
    </row>
    <row r="7" spans="1:121" s="5" customFormat="1" ht="64.5" thickBot="1">
      <c r="A7" s="34">
        <v>3</v>
      </c>
      <c r="B7" s="2" t="s">
        <v>136</v>
      </c>
      <c r="C7" s="4">
        <v>1961</v>
      </c>
      <c r="D7" s="4">
        <v>3</v>
      </c>
      <c r="E7" s="4">
        <f>H7+G7+F7</f>
        <v>1599.6</v>
      </c>
      <c r="F7" s="4">
        <v>1165.2</v>
      </c>
      <c r="G7" s="4">
        <v>326.3</v>
      </c>
      <c r="H7" s="4">
        <v>108.1</v>
      </c>
      <c r="I7" s="4">
        <v>3</v>
      </c>
      <c r="J7" s="4">
        <v>32</v>
      </c>
      <c r="K7" s="4" t="s">
        <v>138</v>
      </c>
      <c r="L7" s="4" t="s">
        <v>40</v>
      </c>
      <c r="M7" s="4" t="s">
        <v>175</v>
      </c>
      <c r="N7" s="4" t="s">
        <v>42</v>
      </c>
      <c r="O7" s="4" t="s">
        <v>185</v>
      </c>
      <c r="P7" s="4" t="s">
        <v>185</v>
      </c>
      <c r="Q7" s="4" t="s">
        <v>188</v>
      </c>
      <c r="R7" s="4" t="s">
        <v>53</v>
      </c>
      <c r="S7" s="4" t="s">
        <v>53</v>
      </c>
      <c r="T7" s="4" t="s">
        <v>53</v>
      </c>
      <c r="U7" s="15" t="s">
        <v>41</v>
      </c>
      <c r="V7" s="4" t="s">
        <v>42</v>
      </c>
      <c r="W7" s="4" t="s">
        <v>53</v>
      </c>
      <c r="X7" s="4" t="s">
        <v>53</v>
      </c>
      <c r="Y7" s="4" t="s">
        <v>53</v>
      </c>
      <c r="Z7" s="4" t="s">
        <v>53</v>
      </c>
      <c r="AA7" s="4" t="s">
        <v>53</v>
      </c>
      <c r="AB7" s="4" t="s">
        <v>43</v>
      </c>
      <c r="AC7" s="4" t="s">
        <v>42</v>
      </c>
      <c r="AD7" s="4" t="s">
        <v>191</v>
      </c>
      <c r="AE7" s="4" t="s">
        <v>193</v>
      </c>
      <c r="AF7" s="4" t="s">
        <v>41</v>
      </c>
      <c r="AG7" s="4" t="s">
        <v>42</v>
      </c>
      <c r="AH7" s="4" t="s">
        <v>195</v>
      </c>
      <c r="AI7" s="4" t="s">
        <v>195</v>
      </c>
      <c r="AJ7" s="4" t="s">
        <v>196</v>
      </c>
      <c r="AK7" s="4" t="s">
        <v>53</v>
      </c>
      <c r="AL7" s="4" t="s">
        <v>131</v>
      </c>
      <c r="AM7" s="16" t="s">
        <v>53</v>
      </c>
      <c r="AN7" s="4"/>
      <c r="AO7" s="4"/>
      <c r="AP7" s="4"/>
      <c r="AQ7" s="4"/>
      <c r="AR7" s="4" t="s">
        <v>52</v>
      </c>
      <c r="AS7" s="4" t="s">
        <v>42</v>
      </c>
      <c r="AT7" s="4" t="s">
        <v>204</v>
      </c>
      <c r="AU7" s="4" t="s">
        <v>202</v>
      </c>
      <c r="AV7" s="4" t="s">
        <v>203</v>
      </c>
      <c r="AW7" s="19" t="s">
        <v>53</v>
      </c>
      <c r="AX7" s="19" t="s">
        <v>53</v>
      </c>
      <c r="AY7" s="4" t="s">
        <v>42</v>
      </c>
      <c r="AZ7" s="4" t="s">
        <v>53</v>
      </c>
      <c r="BA7" s="4" t="s">
        <v>53</v>
      </c>
      <c r="BB7" s="17" t="s">
        <v>42</v>
      </c>
      <c r="BC7" s="4" t="s">
        <v>53</v>
      </c>
      <c r="BD7" s="4" t="s">
        <v>53</v>
      </c>
      <c r="BE7" s="4" t="s">
        <v>53</v>
      </c>
      <c r="BF7" s="4" t="s">
        <v>42</v>
      </c>
      <c r="BG7" s="4" t="s">
        <v>206</v>
      </c>
      <c r="BH7" s="4" t="s">
        <v>208</v>
      </c>
      <c r="BI7" s="4" t="s">
        <v>209</v>
      </c>
      <c r="BJ7" s="4" t="s">
        <v>210</v>
      </c>
      <c r="BK7" s="4" t="s">
        <v>214</v>
      </c>
      <c r="BL7" s="4" t="s">
        <v>215</v>
      </c>
      <c r="BM7" s="17" t="s">
        <v>42</v>
      </c>
      <c r="BN7" s="4" t="s">
        <v>53</v>
      </c>
      <c r="BO7" s="4" t="s">
        <v>53</v>
      </c>
      <c r="BP7" s="4" t="s">
        <v>53</v>
      </c>
      <c r="BQ7" s="4" t="s">
        <v>53</v>
      </c>
      <c r="BR7" s="4" t="s">
        <v>42</v>
      </c>
      <c r="BS7" s="4" t="s">
        <v>240</v>
      </c>
      <c r="BT7" s="4"/>
      <c r="BU7" s="4" t="s">
        <v>42</v>
      </c>
      <c r="BV7" s="4" t="s">
        <v>45</v>
      </c>
      <c r="BW7" s="4" t="s">
        <v>53</v>
      </c>
      <c r="BX7" s="4" t="s">
        <v>53</v>
      </c>
      <c r="BY7" s="4" t="s">
        <v>53</v>
      </c>
      <c r="BZ7" s="4" t="s">
        <v>243</v>
      </c>
      <c r="CA7" s="4" t="s">
        <v>53</v>
      </c>
      <c r="CB7" s="4" t="s">
        <v>244</v>
      </c>
      <c r="CC7" s="4" t="s">
        <v>53</v>
      </c>
      <c r="CD7" s="4" t="s">
        <v>244</v>
      </c>
      <c r="CE7" s="4" t="s">
        <v>53</v>
      </c>
      <c r="CF7" s="4" t="s">
        <v>53</v>
      </c>
      <c r="CG7" s="4" t="s">
        <v>53</v>
      </c>
      <c r="CH7" s="16" t="s">
        <v>232</v>
      </c>
      <c r="CI7" s="4" t="s">
        <v>42</v>
      </c>
      <c r="CJ7" s="4" t="s">
        <v>234</v>
      </c>
      <c r="CK7" s="4" t="s">
        <v>234</v>
      </c>
      <c r="CL7" s="4" t="s">
        <v>132</v>
      </c>
      <c r="CM7" s="4" t="s">
        <v>235</v>
      </c>
      <c r="CN7" s="4" t="s">
        <v>236</v>
      </c>
      <c r="CO7" s="4"/>
      <c r="CP7" s="4"/>
      <c r="CQ7" s="4"/>
      <c r="CR7" s="4"/>
      <c r="CS7" s="4" t="s">
        <v>42</v>
      </c>
      <c r="CT7" s="4" t="s">
        <v>216</v>
      </c>
      <c r="CU7" s="4" t="s">
        <v>219</v>
      </c>
      <c r="CV7" s="4" t="s">
        <v>220</v>
      </c>
      <c r="CW7" s="4" t="s">
        <v>134</v>
      </c>
      <c r="CX7" s="4" t="s">
        <v>42</v>
      </c>
      <c r="CY7" s="4" t="s">
        <v>221</v>
      </c>
      <c r="CZ7" s="4" t="s">
        <v>227</v>
      </c>
      <c r="DA7" s="4"/>
      <c r="DB7" s="4"/>
      <c r="DC7" s="4" t="s">
        <v>223</v>
      </c>
      <c r="DD7" s="4" t="s">
        <v>223</v>
      </c>
      <c r="DE7" s="4" t="s">
        <v>228</v>
      </c>
      <c r="DF7" s="4" t="s">
        <v>224</v>
      </c>
      <c r="DG7" s="4"/>
      <c r="DH7" s="4"/>
      <c r="DI7" s="4"/>
      <c r="DJ7" s="4" t="s">
        <v>132</v>
      </c>
      <c r="DK7" s="4"/>
      <c r="DL7" s="16" t="s">
        <v>180</v>
      </c>
      <c r="DM7" s="4" t="s">
        <v>229</v>
      </c>
      <c r="DN7" s="4" t="s">
        <v>53</v>
      </c>
      <c r="DO7" s="4" t="s">
        <v>233</v>
      </c>
      <c r="DP7" s="4" t="s">
        <v>230</v>
      </c>
      <c r="DQ7" s="4"/>
    </row>
    <row r="8" spans="1:2" s="5" customFormat="1" ht="12.75">
      <c r="A8" s="10"/>
      <c r="B8" s="9"/>
    </row>
    <row r="9" s="5" customFormat="1" ht="12.75">
      <c r="A9" s="10"/>
    </row>
    <row r="10" s="5" customFormat="1" ht="12.75">
      <c r="A10" s="10"/>
    </row>
    <row r="11" s="5" customFormat="1" ht="12.75">
      <c r="A11" s="10"/>
    </row>
    <row r="12" s="5" customFormat="1" ht="12.75">
      <c r="A12" s="10"/>
    </row>
    <row r="13" ht="15">
      <c r="B13" s="5"/>
    </row>
    <row r="14" ht="15">
      <c r="B14" s="5"/>
    </row>
    <row r="15" ht="15">
      <c r="B15" s="5"/>
    </row>
    <row r="33" ht="15.75">
      <c r="B33" s="3"/>
    </row>
  </sheetData>
  <sheetProtection/>
  <autoFilter ref="A3:DQ3"/>
  <mergeCells count="31">
    <mergeCell ref="DL2:DN2"/>
    <mergeCell ref="DO2:DQ2"/>
    <mergeCell ref="BZ2:CG2"/>
    <mergeCell ref="CH2:CR2"/>
    <mergeCell ref="CS2:CW2"/>
    <mergeCell ref="CY2:CY3"/>
    <mergeCell ref="DJ2:DK2"/>
    <mergeCell ref="BR1:CG1"/>
    <mergeCell ref="CX2:CX3"/>
    <mergeCell ref="AM2:AQ2"/>
    <mergeCell ref="AR2:AX2"/>
    <mergeCell ref="AY2:BA2"/>
    <mergeCell ref="BB2:BE2"/>
    <mergeCell ref="BF2:BL2"/>
    <mergeCell ref="BM2:BQ2"/>
    <mergeCell ref="U1:AL1"/>
    <mergeCell ref="M2:T2"/>
    <mergeCell ref="U2:AA2"/>
    <mergeCell ref="AB2:AE2"/>
    <mergeCell ref="AF2:AL2"/>
    <mergeCell ref="CZ2:DI2"/>
    <mergeCell ref="A1:A3"/>
    <mergeCell ref="CX1:DK1"/>
    <mergeCell ref="AM1:AX1"/>
    <mergeCell ref="AY1:BA1"/>
    <mergeCell ref="BB1:BE1"/>
    <mergeCell ref="BF1:BQ1"/>
    <mergeCell ref="BR2:BT2"/>
    <mergeCell ref="BU2:BY2"/>
    <mergeCell ref="B1:L2"/>
    <mergeCell ref="M1:T1"/>
  </mergeCells>
  <printOptions/>
  <pageMargins left="0.35433070866141736" right="0.1968503937007874" top="0.31496062992125984" bottom="0.7480314960629921" header="0.31496062992125984" footer="0.31496062992125984"/>
  <pageSetup fitToWidth="1000" horizontalDpi="600" verticalDpi="600" orientation="landscape" paperSize="8" scale="39" r:id="rId1"/>
  <colBreaks count="3" manualBreakCount="3">
    <brk id="38" max="65535" man="1"/>
    <brk id="69" max="65535" man="1"/>
    <brk id="10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3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42" sqref="F42"/>
    </sheetView>
  </sheetViews>
  <sheetFormatPr defaultColWidth="9.140625" defaultRowHeight="15"/>
  <cols>
    <col min="1" max="1" width="4.57421875" style="11" customWidth="1"/>
    <col min="2" max="2" width="27.7109375" style="11" customWidth="1"/>
    <col min="3" max="3" width="14.28125" style="11" customWidth="1"/>
    <col min="4" max="4" width="12.8515625" style="11" customWidth="1"/>
    <col min="5" max="6" width="14.28125" style="11" customWidth="1"/>
    <col min="7" max="7" width="13.00390625" style="11" customWidth="1"/>
    <col min="8" max="8" width="14.57421875" style="11" customWidth="1"/>
    <col min="9" max="9" width="12.421875" style="11" customWidth="1"/>
    <col min="10" max="10" width="11.7109375" style="11" customWidth="1"/>
    <col min="11" max="41" width="16.8515625" style="11" customWidth="1"/>
    <col min="42" max="16384" width="9.140625" style="11" customWidth="1"/>
  </cols>
  <sheetData>
    <row r="1" spans="1:41" s="22" customFormat="1" ht="15.75" customHeight="1" thickBot="1">
      <c r="A1" s="46" t="s">
        <v>21</v>
      </c>
      <c r="B1" s="57" t="s">
        <v>22</v>
      </c>
      <c r="C1" s="50" t="s">
        <v>0</v>
      </c>
      <c r="D1" s="50"/>
      <c r="E1" s="50"/>
      <c r="F1" s="50"/>
      <c r="G1" s="50"/>
      <c r="H1" s="50"/>
      <c r="I1" s="50"/>
      <c r="J1" s="50"/>
      <c r="K1" s="50"/>
      <c r="L1" s="57"/>
      <c r="M1" s="47" t="s">
        <v>1</v>
      </c>
      <c r="N1" s="55"/>
      <c r="O1" s="55"/>
      <c r="P1" s="55"/>
      <c r="Q1" s="55"/>
      <c r="R1" s="55"/>
      <c r="S1" s="55"/>
      <c r="T1" s="48"/>
      <c r="U1" s="47" t="s">
        <v>1</v>
      </c>
      <c r="V1" s="55"/>
      <c r="W1" s="55"/>
      <c r="X1" s="48"/>
      <c r="Y1" s="47" t="s">
        <v>2</v>
      </c>
      <c r="Z1" s="48"/>
      <c r="AA1" s="47" t="s">
        <v>3</v>
      </c>
      <c r="AB1" s="55"/>
      <c r="AC1" s="55"/>
      <c r="AD1" s="55"/>
      <c r="AE1" s="55"/>
      <c r="AF1" s="48"/>
      <c r="AG1" s="49" t="s">
        <v>4</v>
      </c>
      <c r="AH1" s="57"/>
      <c r="AI1" s="49" t="s">
        <v>5</v>
      </c>
      <c r="AJ1" s="57"/>
      <c r="AK1" s="49" t="s">
        <v>6</v>
      </c>
      <c r="AL1" s="50"/>
      <c r="AM1" s="49" t="s">
        <v>7</v>
      </c>
      <c r="AN1" s="50"/>
      <c r="AO1" s="53" t="s">
        <v>8</v>
      </c>
    </row>
    <row r="2" spans="1:41" s="22" customFormat="1" ht="37.5" customHeight="1" thickBot="1">
      <c r="A2" s="46"/>
      <c r="B2" s="58"/>
      <c r="C2" s="52"/>
      <c r="D2" s="52"/>
      <c r="E2" s="52"/>
      <c r="F2" s="52"/>
      <c r="G2" s="52"/>
      <c r="H2" s="52"/>
      <c r="I2" s="52"/>
      <c r="J2" s="52"/>
      <c r="K2" s="52"/>
      <c r="L2" s="56"/>
      <c r="M2" s="47" t="s">
        <v>9</v>
      </c>
      <c r="N2" s="48"/>
      <c r="O2" s="47" t="s">
        <v>10</v>
      </c>
      <c r="P2" s="48"/>
      <c r="Q2" s="47" t="s">
        <v>11</v>
      </c>
      <c r="R2" s="48"/>
      <c r="S2" s="47" t="s">
        <v>12</v>
      </c>
      <c r="T2" s="48"/>
      <c r="U2" s="47" t="s">
        <v>13</v>
      </c>
      <c r="V2" s="48"/>
      <c r="W2" s="47" t="s">
        <v>14</v>
      </c>
      <c r="X2" s="48"/>
      <c r="Y2" s="23" t="s">
        <v>15</v>
      </c>
      <c r="Z2" s="23" t="s">
        <v>16</v>
      </c>
      <c r="AA2" s="47" t="s">
        <v>17</v>
      </c>
      <c r="AB2" s="48"/>
      <c r="AC2" s="23" t="s">
        <v>18</v>
      </c>
      <c r="AD2" s="23" t="s">
        <v>183</v>
      </c>
      <c r="AE2" s="47" t="s">
        <v>20</v>
      </c>
      <c r="AF2" s="48"/>
      <c r="AG2" s="51"/>
      <c r="AH2" s="56"/>
      <c r="AI2" s="51"/>
      <c r="AJ2" s="56"/>
      <c r="AK2" s="51"/>
      <c r="AL2" s="56"/>
      <c r="AM2" s="51"/>
      <c r="AN2" s="52"/>
      <c r="AO2" s="54"/>
    </row>
    <row r="3" spans="1:41" s="22" customFormat="1" ht="76.5" customHeight="1" thickBot="1">
      <c r="A3" s="46"/>
      <c r="B3" s="56"/>
      <c r="C3" s="23" t="s">
        <v>23</v>
      </c>
      <c r="D3" s="23" t="s">
        <v>24</v>
      </c>
      <c r="E3" s="23" t="s">
        <v>25</v>
      </c>
      <c r="F3" s="23" t="s">
        <v>26</v>
      </c>
      <c r="G3" s="23" t="s">
        <v>27</v>
      </c>
      <c r="H3" s="23" t="s">
        <v>28</v>
      </c>
      <c r="I3" s="23" t="s">
        <v>29</v>
      </c>
      <c r="J3" s="23" t="s">
        <v>30</v>
      </c>
      <c r="K3" s="23" t="s">
        <v>31</v>
      </c>
      <c r="L3" s="23" t="s">
        <v>32</v>
      </c>
      <c r="M3" s="23" t="s">
        <v>33</v>
      </c>
      <c r="N3" s="23" t="s">
        <v>34</v>
      </c>
      <c r="O3" s="23" t="s">
        <v>33</v>
      </c>
      <c r="P3" s="23" t="s">
        <v>34</v>
      </c>
      <c r="Q3" s="23" t="s">
        <v>33</v>
      </c>
      <c r="R3" s="23" t="s">
        <v>34</v>
      </c>
      <c r="S3" s="23" t="s">
        <v>33</v>
      </c>
      <c r="T3" s="23" t="s">
        <v>34</v>
      </c>
      <c r="U3" s="24" t="s">
        <v>33</v>
      </c>
      <c r="V3" s="23" t="s">
        <v>34</v>
      </c>
      <c r="W3" s="23" t="s">
        <v>33</v>
      </c>
      <c r="X3" s="23" t="s">
        <v>34</v>
      </c>
      <c r="Y3" s="23" t="s">
        <v>34</v>
      </c>
      <c r="Z3" s="23" t="s">
        <v>34</v>
      </c>
      <c r="AA3" s="23" t="s">
        <v>34</v>
      </c>
      <c r="AB3" s="23" t="s">
        <v>35</v>
      </c>
      <c r="AC3" s="23" t="s">
        <v>34</v>
      </c>
      <c r="AD3" s="23" t="s">
        <v>34</v>
      </c>
      <c r="AE3" s="23" t="s">
        <v>34</v>
      </c>
      <c r="AF3" s="23" t="s">
        <v>36</v>
      </c>
      <c r="AG3" s="23" t="s">
        <v>37</v>
      </c>
      <c r="AH3" s="23" t="s">
        <v>34</v>
      </c>
      <c r="AI3" s="23" t="s">
        <v>34</v>
      </c>
      <c r="AJ3" s="23" t="s">
        <v>38</v>
      </c>
      <c r="AK3" s="23" t="s">
        <v>34</v>
      </c>
      <c r="AL3" s="23" t="s">
        <v>33</v>
      </c>
      <c r="AM3" s="24" t="s">
        <v>33</v>
      </c>
      <c r="AN3" s="23" t="s">
        <v>39</v>
      </c>
      <c r="AO3" s="23" t="s">
        <v>33</v>
      </c>
    </row>
    <row r="4" spans="1:41" ht="12" thickBot="1">
      <c r="A4" s="25"/>
      <c r="B4" s="14"/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13</v>
      </c>
      <c r="P4" s="12">
        <v>14</v>
      </c>
      <c r="Q4" s="12">
        <v>15</v>
      </c>
      <c r="R4" s="12">
        <v>16</v>
      </c>
      <c r="S4" s="12">
        <v>17</v>
      </c>
      <c r="T4" s="12">
        <v>18</v>
      </c>
      <c r="U4" s="13">
        <v>19</v>
      </c>
      <c r="V4" s="12">
        <v>20</v>
      </c>
      <c r="W4" s="12">
        <v>21</v>
      </c>
      <c r="X4" s="12">
        <v>22</v>
      </c>
      <c r="Y4" s="12">
        <v>23</v>
      </c>
      <c r="Z4" s="12">
        <v>24</v>
      </c>
      <c r="AA4" s="12">
        <v>25</v>
      </c>
      <c r="AB4" s="12">
        <v>26</v>
      </c>
      <c r="AC4" s="12">
        <v>27</v>
      </c>
      <c r="AD4" s="12">
        <v>28</v>
      </c>
      <c r="AE4" s="12">
        <v>29</v>
      </c>
      <c r="AF4" s="12">
        <v>30</v>
      </c>
      <c r="AG4" s="12">
        <v>31</v>
      </c>
      <c r="AH4" s="12">
        <v>32</v>
      </c>
      <c r="AI4" s="12">
        <v>33</v>
      </c>
      <c r="AJ4" s="12">
        <v>34</v>
      </c>
      <c r="AK4" s="12">
        <v>35</v>
      </c>
      <c r="AL4" s="12">
        <v>36</v>
      </c>
      <c r="AM4" s="13">
        <v>37</v>
      </c>
      <c r="AN4" s="12">
        <v>38</v>
      </c>
      <c r="AO4" s="12">
        <v>39</v>
      </c>
    </row>
    <row r="5" spans="1:41" ht="23.25" thickBot="1">
      <c r="A5" s="33">
        <v>1</v>
      </c>
      <c r="B5" s="14" t="s">
        <v>139</v>
      </c>
      <c r="C5" s="12">
        <v>2014</v>
      </c>
      <c r="D5" s="12">
        <v>3</v>
      </c>
      <c r="E5" s="12">
        <f>H5+G5+F5</f>
        <v>2142.8</v>
      </c>
      <c r="F5" s="12">
        <v>1804.4</v>
      </c>
      <c r="G5" s="12">
        <v>0</v>
      </c>
      <c r="H5" s="12">
        <v>338.4</v>
      </c>
      <c r="I5" s="12">
        <v>3</v>
      </c>
      <c r="J5" s="12">
        <v>44</v>
      </c>
      <c r="K5" s="12" t="s">
        <v>138</v>
      </c>
      <c r="L5" s="12" t="s">
        <v>40</v>
      </c>
      <c r="M5" s="12" t="s">
        <v>41</v>
      </c>
      <c r="N5" s="12" t="s">
        <v>42</v>
      </c>
      <c r="O5" s="12" t="s">
        <v>41</v>
      </c>
      <c r="P5" s="12" t="s">
        <v>42</v>
      </c>
      <c r="Q5" s="12" t="s">
        <v>176</v>
      </c>
      <c r="R5" s="12" t="s">
        <v>42</v>
      </c>
      <c r="S5" s="12" t="s">
        <v>175</v>
      </c>
      <c r="T5" s="12" t="s">
        <v>42</v>
      </c>
      <c r="U5" s="13" t="s">
        <v>53</v>
      </c>
      <c r="V5" s="18" t="s">
        <v>42</v>
      </c>
      <c r="W5" s="12" t="s">
        <v>52</v>
      </c>
      <c r="X5" s="12" t="s">
        <v>42</v>
      </c>
      <c r="Y5" s="18" t="s">
        <v>42</v>
      </c>
      <c r="Z5" s="18" t="s">
        <v>42</v>
      </c>
      <c r="AA5" s="12" t="s">
        <v>42</v>
      </c>
      <c r="AB5" s="12" t="s">
        <v>44</v>
      </c>
      <c r="AC5" s="18" t="s">
        <v>42</v>
      </c>
      <c r="AD5" s="18" t="s">
        <v>42</v>
      </c>
      <c r="AE5" s="12" t="s">
        <v>42</v>
      </c>
      <c r="AF5" s="12" t="s">
        <v>45</v>
      </c>
      <c r="AG5" s="12" t="s">
        <v>46</v>
      </c>
      <c r="AH5" s="12" t="s">
        <v>42</v>
      </c>
      <c r="AI5" s="12" t="s">
        <v>42</v>
      </c>
      <c r="AJ5" s="12" t="s">
        <v>47</v>
      </c>
      <c r="AK5" s="12" t="s">
        <v>42</v>
      </c>
      <c r="AL5" s="12" t="s">
        <v>178</v>
      </c>
      <c r="AM5" s="13" t="s">
        <v>178</v>
      </c>
      <c r="AN5" s="12" t="s">
        <v>179</v>
      </c>
      <c r="AO5" s="12" t="s">
        <v>177</v>
      </c>
    </row>
    <row r="6" spans="1:41" ht="23.25" thickBot="1">
      <c r="A6" s="33">
        <v>2</v>
      </c>
      <c r="B6" s="14" t="s">
        <v>140</v>
      </c>
      <c r="C6" s="12">
        <v>1977</v>
      </c>
      <c r="D6" s="12">
        <v>5</v>
      </c>
      <c r="E6" s="12">
        <f>H6+G6+F6</f>
        <v>3564.6</v>
      </c>
      <c r="F6" s="12">
        <v>3199.1</v>
      </c>
      <c r="G6" s="12">
        <v>108.2</v>
      </c>
      <c r="H6" s="12">
        <v>257.3</v>
      </c>
      <c r="I6" s="12">
        <v>4</v>
      </c>
      <c r="J6" s="12">
        <v>68</v>
      </c>
      <c r="K6" s="12" t="s">
        <v>138</v>
      </c>
      <c r="L6" s="12" t="s">
        <v>40</v>
      </c>
      <c r="M6" s="12" t="s">
        <v>175</v>
      </c>
      <c r="N6" s="12" t="s">
        <v>42</v>
      </c>
      <c r="O6" s="12" t="s">
        <v>41</v>
      </c>
      <c r="P6" s="12" t="s">
        <v>42</v>
      </c>
      <c r="Q6" s="12" t="s">
        <v>176</v>
      </c>
      <c r="R6" s="12" t="s">
        <v>42</v>
      </c>
      <c r="S6" s="12" t="s">
        <v>175</v>
      </c>
      <c r="T6" s="12" t="s">
        <v>42</v>
      </c>
      <c r="U6" s="13" t="s">
        <v>41</v>
      </c>
      <c r="V6" s="12" t="s">
        <v>42</v>
      </c>
      <c r="W6" s="12" t="s">
        <v>52</v>
      </c>
      <c r="X6" s="12" t="s">
        <v>42</v>
      </c>
      <c r="Y6" s="18" t="s">
        <v>42</v>
      </c>
      <c r="Z6" s="18" t="s">
        <v>42</v>
      </c>
      <c r="AA6" s="12" t="s">
        <v>42</v>
      </c>
      <c r="AB6" s="12" t="s">
        <v>44</v>
      </c>
      <c r="AC6" s="18" t="s">
        <v>42</v>
      </c>
      <c r="AD6" s="18" t="s">
        <v>42</v>
      </c>
      <c r="AE6" s="12" t="s">
        <v>42</v>
      </c>
      <c r="AF6" s="12" t="s">
        <v>45</v>
      </c>
      <c r="AG6" s="12" t="s">
        <v>46</v>
      </c>
      <c r="AH6" s="12" t="s">
        <v>42</v>
      </c>
      <c r="AI6" s="12" t="s">
        <v>42</v>
      </c>
      <c r="AJ6" s="12" t="s">
        <v>47</v>
      </c>
      <c r="AK6" s="12" t="s">
        <v>42</v>
      </c>
      <c r="AL6" s="13" t="s">
        <v>49</v>
      </c>
      <c r="AM6" s="13" t="s">
        <v>49</v>
      </c>
      <c r="AN6" s="12" t="s">
        <v>50</v>
      </c>
      <c r="AO6" s="12" t="s">
        <v>177</v>
      </c>
    </row>
    <row r="7" spans="1:41" ht="23.25" thickBot="1">
      <c r="A7" s="33">
        <v>3</v>
      </c>
      <c r="B7" s="14" t="s">
        <v>141</v>
      </c>
      <c r="C7" s="12">
        <v>1975</v>
      </c>
      <c r="D7" s="12">
        <v>5</v>
      </c>
      <c r="E7" s="12">
        <f aca="true" t="shared" si="0" ref="E7:E39">H7+G7+F7</f>
        <v>3348.2999999999997</v>
      </c>
      <c r="F7" s="12">
        <v>3094.1</v>
      </c>
      <c r="G7" s="12">
        <v>0</v>
      </c>
      <c r="H7" s="12">
        <v>254.2</v>
      </c>
      <c r="I7" s="12">
        <v>4</v>
      </c>
      <c r="J7" s="12">
        <v>70</v>
      </c>
      <c r="K7" s="12" t="s">
        <v>138</v>
      </c>
      <c r="L7" s="12" t="s">
        <v>40</v>
      </c>
      <c r="M7" s="12" t="s">
        <v>175</v>
      </c>
      <c r="N7" s="12" t="s">
        <v>42</v>
      </c>
      <c r="O7" s="12" t="s">
        <v>175</v>
      </c>
      <c r="P7" s="12" t="s">
        <v>42</v>
      </c>
      <c r="Q7" s="12" t="s">
        <v>176</v>
      </c>
      <c r="R7" s="12" t="s">
        <v>42</v>
      </c>
      <c r="S7" s="12" t="s">
        <v>175</v>
      </c>
      <c r="T7" s="12" t="s">
        <v>42</v>
      </c>
      <c r="U7" s="13" t="s">
        <v>41</v>
      </c>
      <c r="V7" s="12" t="s">
        <v>42</v>
      </c>
      <c r="W7" s="12" t="s">
        <v>52</v>
      </c>
      <c r="X7" s="12" t="s">
        <v>42</v>
      </c>
      <c r="Y7" s="18" t="s">
        <v>42</v>
      </c>
      <c r="Z7" s="18" t="s">
        <v>42</v>
      </c>
      <c r="AA7" s="12" t="s">
        <v>42</v>
      </c>
      <c r="AB7" s="18" t="s">
        <v>44</v>
      </c>
      <c r="AC7" s="18" t="s">
        <v>42</v>
      </c>
      <c r="AD7" s="18" t="s">
        <v>42</v>
      </c>
      <c r="AE7" s="12" t="s">
        <v>42</v>
      </c>
      <c r="AF7" s="12" t="s">
        <v>45</v>
      </c>
      <c r="AG7" s="12" t="s">
        <v>46</v>
      </c>
      <c r="AH7" s="12" t="s">
        <v>42</v>
      </c>
      <c r="AI7" s="12" t="s">
        <v>42</v>
      </c>
      <c r="AJ7" s="12" t="s">
        <v>47</v>
      </c>
      <c r="AK7" s="12" t="s">
        <v>42</v>
      </c>
      <c r="AL7" s="13" t="s">
        <v>49</v>
      </c>
      <c r="AM7" s="13" t="s">
        <v>49</v>
      </c>
      <c r="AN7" s="12" t="s">
        <v>50</v>
      </c>
      <c r="AO7" s="12" t="s">
        <v>177</v>
      </c>
    </row>
    <row r="8" spans="1:41" ht="23.25" thickBot="1">
      <c r="A8" s="33">
        <v>4</v>
      </c>
      <c r="B8" s="14" t="s">
        <v>142</v>
      </c>
      <c r="C8" s="12">
        <v>1974</v>
      </c>
      <c r="D8" s="12">
        <v>5</v>
      </c>
      <c r="E8" s="12">
        <f t="shared" si="0"/>
        <v>3392.7</v>
      </c>
      <c r="F8" s="12">
        <v>3131</v>
      </c>
      <c r="G8" s="12">
        <v>0</v>
      </c>
      <c r="H8" s="12">
        <v>261.7</v>
      </c>
      <c r="I8" s="12">
        <v>4</v>
      </c>
      <c r="J8" s="12">
        <v>70</v>
      </c>
      <c r="K8" s="12" t="s">
        <v>138</v>
      </c>
      <c r="L8" s="12" t="s">
        <v>40</v>
      </c>
      <c r="M8" s="12" t="s">
        <v>175</v>
      </c>
      <c r="N8" s="12" t="s">
        <v>42</v>
      </c>
      <c r="O8" s="12" t="s">
        <v>41</v>
      </c>
      <c r="P8" s="12" t="s">
        <v>42</v>
      </c>
      <c r="Q8" s="12" t="s">
        <v>176</v>
      </c>
      <c r="R8" s="12" t="s">
        <v>42</v>
      </c>
      <c r="S8" s="12" t="s">
        <v>175</v>
      </c>
      <c r="T8" s="12" t="s">
        <v>42</v>
      </c>
      <c r="U8" s="13" t="s">
        <v>41</v>
      </c>
      <c r="V8" s="12" t="s">
        <v>42</v>
      </c>
      <c r="W8" s="12" t="s">
        <v>52</v>
      </c>
      <c r="X8" s="12" t="s">
        <v>42</v>
      </c>
      <c r="Y8" s="18" t="s">
        <v>42</v>
      </c>
      <c r="Z8" s="18" t="s">
        <v>42</v>
      </c>
      <c r="AA8" s="12" t="s">
        <v>42</v>
      </c>
      <c r="AB8" s="18" t="s">
        <v>44</v>
      </c>
      <c r="AC8" s="18" t="s">
        <v>42</v>
      </c>
      <c r="AD8" s="18" t="s">
        <v>42</v>
      </c>
      <c r="AE8" s="12" t="s">
        <v>42</v>
      </c>
      <c r="AF8" s="12" t="s">
        <v>45</v>
      </c>
      <c r="AG8" s="12" t="s">
        <v>46</v>
      </c>
      <c r="AH8" s="12" t="s">
        <v>42</v>
      </c>
      <c r="AI8" s="12" t="s">
        <v>42</v>
      </c>
      <c r="AJ8" s="12" t="s">
        <v>47</v>
      </c>
      <c r="AK8" s="12" t="s">
        <v>42</v>
      </c>
      <c r="AL8" s="13" t="s">
        <v>49</v>
      </c>
      <c r="AM8" s="13" t="s">
        <v>49</v>
      </c>
      <c r="AN8" s="12" t="s">
        <v>50</v>
      </c>
      <c r="AO8" s="12" t="s">
        <v>177</v>
      </c>
    </row>
    <row r="9" spans="1:41" ht="23.25" thickBot="1">
      <c r="A9" s="33">
        <v>5</v>
      </c>
      <c r="B9" s="14" t="s">
        <v>144</v>
      </c>
      <c r="C9" s="12">
        <v>1979</v>
      </c>
      <c r="D9" s="12">
        <v>5</v>
      </c>
      <c r="E9" s="12">
        <f t="shared" si="0"/>
        <v>3601</v>
      </c>
      <c r="F9" s="12">
        <v>3303.3</v>
      </c>
      <c r="G9" s="12">
        <v>0</v>
      </c>
      <c r="H9" s="12">
        <v>297.7</v>
      </c>
      <c r="I9" s="12">
        <v>4</v>
      </c>
      <c r="J9" s="12">
        <v>66</v>
      </c>
      <c r="K9" s="12" t="s">
        <v>138</v>
      </c>
      <c r="L9" s="12" t="s">
        <v>174</v>
      </c>
      <c r="M9" s="12" t="s">
        <v>175</v>
      </c>
      <c r="N9" s="12">
        <v>2017</v>
      </c>
      <c r="O9" s="20" t="s">
        <v>41</v>
      </c>
      <c r="P9" s="12" t="s">
        <v>42</v>
      </c>
      <c r="Q9" s="12" t="s">
        <v>176</v>
      </c>
      <c r="R9" s="12" t="s">
        <v>42</v>
      </c>
      <c r="S9" s="12" t="s">
        <v>175</v>
      </c>
      <c r="T9" s="12" t="s">
        <v>42</v>
      </c>
      <c r="U9" s="13" t="s">
        <v>41</v>
      </c>
      <c r="V9" s="12" t="s">
        <v>42</v>
      </c>
      <c r="W9" s="12" t="s">
        <v>52</v>
      </c>
      <c r="X9" s="12" t="s">
        <v>42</v>
      </c>
      <c r="Y9" s="18" t="s">
        <v>42</v>
      </c>
      <c r="Z9" s="18" t="s">
        <v>42</v>
      </c>
      <c r="AA9" s="12" t="s">
        <v>42</v>
      </c>
      <c r="AB9" s="18" t="s">
        <v>44</v>
      </c>
      <c r="AC9" s="18" t="s">
        <v>42</v>
      </c>
      <c r="AD9" s="18" t="s">
        <v>42</v>
      </c>
      <c r="AE9" s="12" t="s">
        <v>42</v>
      </c>
      <c r="AF9" s="12" t="s">
        <v>45</v>
      </c>
      <c r="AG9" s="12" t="s">
        <v>46</v>
      </c>
      <c r="AH9" s="12" t="s">
        <v>42</v>
      </c>
      <c r="AI9" s="12" t="s">
        <v>42</v>
      </c>
      <c r="AJ9" s="12" t="s">
        <v>47</v>
      </c>
      <c r="AK9" s="12" t="s">
        <v>42</v>
      </c>
      <c r="AL9" s="13" t="s">
        <v>48</v>
      </c>
      <c r="AM9" s="13" t="s">
        <v>48</v>
      </c>
      <c r="AN9" s="12" t="s">
        <v>50</v>
      </c>
      <c r="AO9" s="12" t="s">
        <v>177</v>
      </c>
    </row>
    <row r="10" spans="1:41" ht="23.25" thickBot="1">
      <c r="A10" s="33">
        <v>6</v>
      </c>
      <c r="B10" s="14" t="s">
        <v>143</v>
      </c>
      <c r="C10" s="12">
        <v>1985</v>
      </c>
      <c r="D10" s="12">
        <v>5</v>
      </c>
      <c r="E10" s="12">
        <f t="shared" si="0"/>
        <v>4640</v>
      </c>
      <c r="F10" s="12">
        <v>4160.6</v>
      </c>
      <c r="G10" s="12">
        <v>0</v>
      </c>
      <c r="H10" s="12">
        <v>479.4</v>
      </c>
      <c r="I10" s="12">
        <v>6</v>
      </c>
      <c r="J10" s="12">
        <v>90</v>
      </c>
      <c r="K10" s="12" t="s">
        <v>138</v>
      </c>
      <c r="L10" s="12" t="s">
        <v>40</v>
      </c>
      <c r="M10" s="12" t="s">
        <v>175</v>
      </c>
      <c r="N10" s="12" t="s">
        <v>42</v>
      </c>
      <c r="O10" s="20" t="s">
        <v>41</v>
      </c>
      <c r="P10" s="12" t="s">
        <v>42</v>
      </c>
      <c r="Q10" s="12" t="s">
        <v>176</v>
      </c>
      <c r="R10" s="12" t="s">
        <v>42</v>
      </c>
      <c r="S10" s="12" t="s">
        <v>175</v>
      </c>
      <c r="T10" s="12" t="s">
        <v>42</v>
      </c>
      <c r="U10" s="13" t="s">
        <v>41</v>
      </c>
      <c r="V10" s="12" t="s">
        <v>42</v>
      </c>
      <c r="W10" s="12" t="s">
        <v>52</v>
      </c>
      <c r="X10" s="12" t="s">
        <v>42</v>
      </c>
      <c r="Y10" s="18" t="s">
        <v>42</v>
      </c>
      <c r="Z10" s="18" t="s">
        <v>42</v>
      </c>
      <c r="AA10" s="12" t="s">
        <v>42</v>
      </c>
      <c r="AB10" s="18" t="s">
        <v>44</v>
      </c>
      <c r="AC10" s="18" t="s">
        <v>42</v>
      </c>
      <c r="AD10" s="18" t="s">
        <v>42</v>
      </c>
      <c r="AE10" s="12" t="s">
        <v>42</v>
      </c>
      <c r="AF10" s="12" t="s">
        <v>45</v>
      </c>
      <c r="AG10" s="12" t="s">
        <v>46</v>
      </c>
      <c r="AH10" s="12" t="s">
        <v>42</v>
      </c>
      <c r="AI10" s="12" t="s">
        <v>42</v>
      </c>
      <c r="AJ10" s="12" t="s">
        <v>47</v>
      </c>
      <c r="AK10" s="12" t="s">
        <v>42</v>
      </c>
      <c r="AL10" s="13" t="s">
        <v>49</v>
      </c>
      <c r="AM10" s="13" t="s">
        <v>49</v>
      </c>
      <c r="AN10" s="12" t="s">
        <v>50</v>
      </c>
      <c r="AO10" s="12" t="s">
        <v>177</v>
      </c>
    </row>
    <row r="11" spans="1:41" ht="23.25" thickBot="1">
      <c r="A11" s="33">
        <v>7</v>
      </c>
      <c r="B11" s="14" t="s">
        <v>145</v>
      </c>
      <c r="C11" s="12">
        <v>1975</v>
      </c>
      <c r="D11" s="12">
        <v>5</v>
      </c>
      <c r="E11" s="12">
        <f t="shared" si="0"/>
        <v>4721.8</v>
      </c>
      <c r="F11" s="12">
        <v>4307.5</v>
      </c>
      <c r="G11" s="12">
        <v>45.6</v>
      </c>
      <c r="H11" s="12">
        <v>368.7</v>
      </c>
      <c r="I11" s="12">
        <v>7</v>
      </c>
      <c r="J11" s="12">
        <v>95</v>
      </c>
      <c r="K11" s="12" t="s">
        <v>138</v>
      </c>
      <c r="L11" s="12" t="s">
        <v>40</v>
      </c>
      <c r="M11" s="12" t="s">
        <v>175</v>
      </c>
      <c r="N11" s="12" t="s">
        <v>42</v>
      </c>
      <c r="O11" s="20" t="s">
        <v>41</v>
      </c>
      <c r="P11" s="12" t="s">
        <v>42</v>
      </c>
      <c r="Q11" s="12" t="s">
        <v>176</v>
      </c>
      <c r="R11" s="12" t="s">
        <v>42</v>
      </c>
      <c r="S11" s="12" t="s">
        <v>175</v>
      </c>
      <c r="T11" s="12" t="s">
        <v>42</v>
      </c>
      <c r="U11" s="13" t="s">
        <v>41</v>
      </c>
      <c r="V11" s="12" t="s">
        <v>42</v>
      </c>
      <c r="W11" s="12" t="s">
        <v>52</v>
      </c>
      <c r="X11" s="12" t="s">
        <v>42</v>
      </c>
      <c r="Y11" s="18" t="s">
        <v>42</v>
      </c>
      <c r="Z11" s="18" t="s">
        <v>42</v>
      </c>
      <c r="AA11" s="12" t="s">
        <v>42</v>
      </c>
      <c r="AB11" s="18" t="s">
        <v>44</v>
      </c>
      <c r="AC11" s="18" t="s">
        <v>42</v>
      </c>
      <c r="AD11" s="18" t="s">
        <v>42</v>
      </c>
      <c r="AE11" s="12" t="s">
        <v>42</v>
      </c>
      <c r="AF11" s="12" t="s">
        <v>45</v>
      </c>
      <c r="AG11" s="12" t="s">
        <v>46</v>
      </c>
      <c r="AH11" s="12" t="s">
        <v>42</v>
      </c>
      <c r="AI11" s="12" t="s">
        <v>42</v>
      </c>
      <c r="AJ11" s="12" t="s">
        <v>47</v>
      </c>
      <c r="AK11" s="12" t="s">
        <v>42</v>
      </c>
      <c r="AL11" s="13" t="s">
        <v>49</v>
      </c>
      <c r="AM11" s="13" t="s">
        <v>49</v>
      </c>
      <c r="AN11" s="12" t="s">
        <v>50</v>
      </c>
      <c r="AO11" s="12" t="s">
        <v>177</v>
      </c>
    </row>
    <row r="12" spans="1:41" ht="23.25" thickBot="1">
      <c r="A12" s="33">
        <v>8</v>
      </c>
      <c r="B12" s="14" t="s">
        <v>146</v>
      </c>
      <c r="C12" s="12">
        <v>1976</v>
      </c>
      <c r="D12" s="12">
        <v>5</v>
      </c>
      <c r="E12" s="12">
        <f t="shared" si="0"/>
        <v>4754.6</v>
      </c>
      <c r="F12" s="12">
        <v>4378.3</v>
      </c>
      <c r="G12" s="12">
        <v>0</v>
      </c>
      <c r="H12" s="12">
        <v>376.3</v>
      </c>
      <c r="I12" s="12">
        <v>5</v>
      </c>
      <c r="J12" s="12">
        <v>98</v>
      </c>
      <c r="K12" s="12" t="s">
        <v>138</v>
      </c>
      <c r="L12" s="12" t="s">
        <v>174</v>
      </c>
      <c r="M12" s="12" t="s">
        <v>175</v>
      </c>
      <c r="N12" s="12">
        <v>2018</v>
      </c>
      <c r="O12" s="20" t="s">
        <v>41</v>
      </c>
      <c r="P12" s="12" t="s">
        <v>42</v>
      </c>
      <c r="Q12" s="12" t="s">
        <v>176</v>
      </c>
      <c r="R12" s="12" t="s">
        <v>42</v>
      </c>
      <c r="S12" s="12" t="s">
        <v>175</v>
      </c>
      <c r="T12" s="12" t="s">
        <v>42</v>
      </c>
      <c r="U12" s="13" t="s">
        <v>41</v>
      </c>
      <c r="V12" s="12" t="s">
        <v>42</v>
      </c>
      <c r="W12" s="18" t="s">
        <v>239</v>
      </c>
      <c r="X12" s="12">
        <v>2019</v>
      </c>
      <c r="Y12" s="18" t="s">
        <v>42</v>
      </c>
      <c r="Z12" s="18" t="s">
        <v>42</v>
      </c>
      <c r="AA12" s="12" t="s">
        <v>42</v>
      </c>
      <c r="AB12" s="18" t="s">
        <v>44</v>
      </c>
      <c r="AC12" s="18" t="s">
        <v>42</v>
      </c>
      <c r="AD12" s="18" t="s">
        <v>42</v>
      </c>
      <c r="AE12" s="12" t="s">
        <v>42</v>
      </c>
      <c r="AF12" s="12" t="s">
        <v>45</v>
      </c>
      <c r="AG12" s="12" t="s">
        <v>46</v>
      </c>
      <c r="AH12" s="12" t="s">
        <v>42</v>
      </c>
      <c r="AI12" s="12" t="s">
        <v>42</v>
      </c>
      <c r="AJ12" s="12" t="s">
        <v>47</v>
      </c>
      <c r="AK12" s="12" t="s">
        <v>42</v>
      </c>
      <c r="AL12" s="13" t="s">
        <v>49</v>
      </c>
      <c r="AM12" s="13" t="s">
        <v>49</v>
      </c>
      <c r="AN12" s="12" t="s">
        <v>50</v>
      </c>
      <c r="AO12" s="12" t="s">
        <v>177</v>
      </c>
    </row>
    <row r="13" spans="1:41" ht="23.25" thickBot="1">
      <c r="A13" s="33">
        <v>9</v>
      </c>
      <c r="B13" s="14" t="s">
        <v>147</v>
      </c>
      <c r="C13" s="12">
        <v>1984</v>
      </c>
      <c r="D13" s="12">
        <v>5</v>
      </c>
      <c r="E13" s="12">
        <f t="shared" si="0"/>
        <v>4592.5</v>
      </c>
      <c r="F13" s="12">
        <v>4159.2</v>
      </c>
      <c r="G13" s="12">
        <v>0</v>
      </c>
      <c r="H13" s="12">
        <v>433.3</v>
      </c>
      <c r="I13" s="12">
        <v>6</v>
      </c>
      <c r="J13" s="12">
        <v>90</v>
      </c>
      <c r="K13" s="12" t="s">
        <v>138</v>
      </c>
      <c r="L13" s="12" t="s">
        <v>40</v>
      </c>
      <c r="M13" s="12" t="s">
        <v>175</v>
      </c>
      <c r="N13" s="12" t="s">
        <v>42</v>
      </c>
      <c r="O13" s="20" t="s">
        <v>41</v>
      </c>
      <c r="P13" s="12" t="s">
        <v>42</v>
      </c>
      <c r="Q13" s="12" t="s">
        <v>176</v>
      </c>
      <c r="R13" s="12" t="s">
        <v>42</v>
      </c>
      <c r="S13" s="12" t="s">
        <v>175</v>
      </c>
      <c r="T13" s="12" t="s">
        <v>42</v>
      </c>
      <c r="U13" s="13" t="s">
        <v>41</v>
      </c>
      <c r="V13" s="12" t="s">
        <v>42</v>
      </c>
      <c r="W13" s="12" t="s">
        <v>52</v>
      </c>
      <c r="X13" s="12" t="s">
        <v>42</v>
      </c>
      <c r="Y13" s="18" t="s">
        <v>42</v>
      </c>
      <c r="Z13" s="18" t="s">
        <v>42</v>
      </c>
      <c r="AA13" s="12" t="s">
        <v>42</v>
      </c>
      <c r="AB13" s="18" t="s">
        <v>44</v>
      </c>
      <c r="AC13" s="18" t="s">
        <v>42</v>
      </c>
      <c r="AD13" s="18" t="s">
        <v>42</v>
      </c>
      <c r="AE13" s="12" t="s">
        <v>42</v>
      </c>
      <c r="AF13" s="12" t="s">
        <v>45</v>
      </c>
      <c r="AG13" s="12" t="s">
        <v>46</v>
      </c>
      <c r="AH13" s="12" t="s">
        <v>42</v>
      </c>
      <c r="AI13" s="12" t="s">
        <v>42</v>
      </c>
      <c r="AJ13" s="12" t="s">
        <v>47</v>
      </c>
      <c r="AK13" s="12" t="s">
        <v>42</v>
      </c>
      <c r="AL13" s="13" t="s">
        <v>49</v>
      </c>
      <c r="AM13" s="13" t="s">
        <v>49</v>
      </c>
      <c r="AN13" s="12" t="s">
        <v>50</v>
      </c>
      <c r="AO13" s="12" t="s">
        <v>177</v>
      </c>
    </row>
    <row r="14" spans="1:41" ht="23.25" thickBot="1">
      <c r="A14" s="33">
        <v>10</v>
      </c>
      <c r="B14" s="14" t="s">
        <v>148</v>
      </c>
      <c r="C14" s="12">
        <v>1985</v>
      </c>
      <c r="D14" s="12">
        <v>5</v>
      </c>
      <c r="E14" s="12">
        <f t="shared" si="0"/>
        <v>4488.6</v>
      </c>
      <c r="F14" s="12">
        <v>3968.5</v>
      </c>
      <c r="G14" s="12">
        <v>0</v>
      </c>
      <c r="H14" s="12">
        <v>520.1</v>
      </c>
      <c r="I14" s="12">
        <v>6</v>
      </c>
      <c r="J14" s="12">
        <v>84</v>
      </c>
      <c r="K14" s="12" t="s">
        <v>138</v>
      </c>
      <c r="L14" s="12" t="s">
        <v>40</v>
      </c>
      <c r="M14" s="12" t="s">
        <v>175</v>
      </c>
      <c r="N14" s="12" t="s">
        <v>42</v>
      </c>
      <c r="O14" s="20" t="s">
        <v>41</v>
      </c>
      <c r="P14" s="12" t="s">
        <v>42</v>
      </c>
      <c r="Q14" s="12" t="s">
        <v>176</v>
      </c>
      <c r="R14" s="12" t="s">
        <v>42</v>
      </c>
      <c r="S14" s="12" t="s">
        <v>175</v>
      </c>
      <c r="T14" s="12" t="s">
        <v>42</v>
      </c>
      <c r="U14" s="13" t="s">
        <v>41</v>
      </c>
      <c r="V14" s="12" t="s">
        <v>42</v>
      </c>
      <c r="W14" s="12" t="s">
        <v>52</v>
      </c>
      <c r="X14" s="12" t="s">
        <v>42</v>
      </c>
      <c r="Y14" s="18" t="s">
        <v>42</v>
      </c>
      <c r="Z14" s="18" t="s">
        <v>42</v>
      </c>
      <c r="AA14" s="18" t="s">
        <v>42</v>
      </c>
      <c r="AB14" s="18" t="s">
        <v>44</v>
      </c>
      <c r="AC14" s="18" t="s">
        <v>42</v>
      </c>
      <c r="AD14" s="18" t="s">
        <v>42</v>
      </c>
      <c r="AE14" s="12" t="s">
        <v>42</v>
      </c>
      <c r="AF14" s="12" t="s">
        <v>182</v>
      </c>
      <c r="AG14" s="12" t="s">
        <v>46</v>
      </c>
      <c r="AH14" s="12" t="s">
        <v>42</v>
      </c>
      <c r="AI14" s="12" t="s">
        <v>42</v>
      </c>
      <c r="AJ14" s="12" t="s">
        <v>47</v>
      </c>
      <c r="AK14" s="12" t="s">
        <v>42</v>
      </c>
      <c r="AL14" s="13" t="s">
        <v>48</v>
      </c>
      <c r="AM14" s="13" t="s">
        <v>48</v>
      </c>
      <c r="AN14" s="12" t="s">
        <v>50</v>
      </c>
      <c r="AO14" s="12" t="s">
        <v>177</v>
      </c>
    </row>
    <row r="15" spans="1:41" ht="23.25" thickBot="1">
      <c r="A15" s="33">
        <v>11</v>
      </c>
      <c r="B15" s="14" t="s">
        <v>149</v>
      </c>
      <c r="C15" s="12">
        <v>1989</v>
      </c>
      <c r="D15" s="12">
        <v>5</v>
      </c>
      <c r="E15" s="12">
        <f t="shared" si="0"/>
        <v>4715.4</v>
      </c>
      <c r="F15" s="12">
        <v>4272.5</v>
      </c>
      <c r="G15" s="12">
        <v>0</v>
      </c>
      <c r="H15" s="12">
        <v>442.9</v>
      </c>
      <c r="I15" s="12">
        <v>6</v>
      </c>
      <c r="J15" s="12">
        <v>90</v>
      </c>
      <c r="K15" s="12" t="s">
        <v>138</v>
      </c>
      <c r="L15" s="12" t="s">
        <v>40</v>
      </c>
      <c r="M15" s="12" t="s">
        <v>175</v>
      </c>
      <c r="N15" s="12" t="s">
        <v>42</v>
      </c>
      <c r="O15" s="20" t="s">
        <v>41</v>
      </c>
      <c r="P15" s="12" t="s">
        <v>42</v>
      </c>
      <c r="Q15" s="12" t="s">
        <v>176</v>
      </c>
      <c r="R15" s="12" t="s">
        <v>42</v>
      </c>
      <c r="S15" s="12" t="s">
        <v>175</v>
      </c>
      <c r="T15" s="12" t="s">
        <v>42</v>
      </c>
      <c r="U15" s="13" t="s">
        <v>41</v>
      </c>
      <c r="V15" s="12" t="s">
        <v>42</v>
      </c>
      <c r="W15" s="12" t="s">
        <v>52</v>
      </c>
      <c r="X15" s="12" t="s">
        <v>42</v>
      </c>
      <c r="Y15" s="18" t="s">
        <v>42</v>
      </c>
      <c r="Z15" s="18" t="s">
        <v>42</v>
      </c>
      <c r="AA15" s="18" t="s">
        <v>42</v>
      </c>
      <c r="AB15" s="18" t="s">
        <v>44</v>
      </c>
      <c r="AC15" s="18" t="s">
        <v>42</v>
      </c>
      <c r="AD15" s="18" t="s">
        <v>42</v>
      </c>
      <c r="AE15" s="12" t="s">
        <v>42</v>
      </c>
      <c r="AF15" s="12" t="s">
        <v>182</v>
      </c>
      <c r="AG15" s="12" t="s">
        <v>46</v>
      </c>
      <c r="AH15" s="12" t="s">
        <v>42</v>
      </c>
      <c r="AI15" s="12" t="s">
        <v>42</v>
      </c>
      <c r="AJ15" s="12" t="s">
        <v>47</v>
      </c>
      <c r="AK15" s="12" t="s">
        <v>42</v>
      </c>
      <c r="AL15" s="13" t="s">
        <v>49</v>
      </c>
      <c r="AM15" s="13" t="s">
        <v>49</v>
      </c>
      <c r="AN15" s="12" t="s">
        <v>50</v>
      </c>
      <c r="AO15" s="12" t="s">
        <v>177</v>
      </c>
    </row>
    <row r="16" spans="1:41" ht="23.25" thickBot="1">
      <c r="A16" s="33">
        <v>12</v>
      </c>
      <c r="B16" s="14" t="s">
        <v>171</v>
      </c>
      <c r="C16" s="12">
        <v>1996</v>
      </c>
      <c r="D16" s="12">
        <v>5</v>
      </c>
      <c r="E16" s="12">
        <f t="shared" si="0"/>
        <v>7577.5</v>
      </c>
      <c r="F16" s="12">
        <v>6837.8</v>
      </c>
      <c r="G16" s="12">
        <v>0</v>
      </c>
      <c r="H16" s="12">
        <v>739.7</v>
      </c>
      <c r="I16" s="12">
        <v>10</v>
      </c>
      <c r="J16" s="12">
        <v>139</v>
      </c>
      <c r="K16" s="12" t="s">
        <v>138</v>
      </c>
      <c r="L16" s="12" t="s">
        <v>40</v>
      </c>
      <c r="M16" s="12" t="s">
        <v>175</v>
      </c>
      <c r="N16" s="12" t="s">
        <v>42</v>
      </c>
      <c r="O16" s="20" t="s">
        <v>41</v>
      </c>
      <c r="P16" s="12" t="s">
        <v>42</v>
      </c>
      <c r="Q16" s="12" t="s">
        <v>176</v>
      </c>
      <c r="R16" s="12" t="s">
        <v>42</v>
      </c>
      <c r="S16" s="12" t="s">
        <v>175</v>
      </c>
      <c r="T16" s="12" t="s">
        <v>42</v>
      </c>
      <c r="U16" s="13" t="s">
        <v>53</v>
      </c>
      <c r="V16" s="18" t="s">
        <v>42</v>
      </c>
      <c r="W16" s="12" t="s">
        <v>52</v>
      </c>
      <c r="X16" s="12" t="s">
        <v>42</v>
      </c>
      <c r="Y16" s="18" t="s">
        <v>42</v>
      </c>
      <c r="Z16" s="18" t="s">
        <v>42</v>
      </c>
      <c r="AA16" s="18" t="s">
        <v>42</v>
      </c>
      <c r="AB16" s="18" t="s">
        <v>44</v>
      </c>
      <c r="AC16" s="18" t="s">
        <v>42</v>
      </c>
      <c r="AD16" s="18" t="s">
        <v>42</v>
      </c>
      <c r="AE16" s="12" t="s">
        <v>42</v>
      </c>
      <c r="AF16" s="12" t="s">
        <v>45</v>
      </c>
      <c r="AG16" s="12" t="s">
        <v>46</v>
      </c>
      <c r="AH16" s="12" t="s">
        <v>42</v>
      </c>
      <c r="AI16" s="12" t="s">
        <v>42</v>
      </c>
      <c r="AJ16" s="12" t="s">
        <v>47</v>
      </c>
      <c r="AK16" s="12" t="s">
        <v>42</v>
      </c>
      <c r="AL16" s="13" t="s">
        <v>49</v>
      </c>
      <c r="AM16" s="13" t="s">
        <v>49</v>
      </c>
      <c r="AN16" s="12" t="s">
        <v>50</v>
      </c>
      <c r="AO16" s="12" t="s">
        <v>177</v>
      </c>
    </row>
    <row r="17" spans="1:41" ht="23.25" thickBot="1">
      <c r="A17" s="33">
        <v>13</v>
      </c>
      <c r="B17" s="14" t="s">
        <v>150</v>
      </c>
      <c r="C17" s="12">
        <v>1986</v>
      </c>
      <c r="D17" s="12">
        <v>5</v>
      </c>
      <c r="E17" s="12">
        <f t="shared" si="0"/>
        <v>6163.7</v>
      </c>
      <c r="F17" s="12">
        <v>5171.2</v>
      </c>
      <c r="G17" s="12">
        <v>287.9</v>
      </c>
      <c r="H17" s="12">
        <v>704.6</v>
      </c>
      <c r="I17" s="12">
        <v>8</v>
      </c>
      <c r="J17" s="12">
        <v>110</v>
      </c>
      <c r="K17" s="12" t="s">
        <v>138</v>
      </c>
      <c r="L17" s="12" t="s">
        <v>40</v>
      </c>
      <c r="M17" s="12" t="s">
        <v>175</v>
      </c>
      <c r="N17" s="12" t="s">
        <v>42</v>
      </c>
      <c r="O17" s="20" t="s">
        <v>41</v>
      </c>
      <c r="P17" s="12" t="s">
        <v>42</v>
      </c>
      <c r="Q17" s="12" t="s">
        <v>176</v>
      </c>
      <c r="R17" s="12" t="s">
        <v>42</v>
      </c>
      <c r="S17" s="12" t="s">
        <v>175</v>
      </c>
      <c r="T17" s="12" t="s">
        <v>42</v>
      </c>
      <c r="U17" s="13" t="s">
        <v>41</v>
      </c>
      <c r="V17" s="12" t="s">
        <v>42</v>
      </c>
      <c r="W17" s="12" t="s">
        <v>52</v>
      </c>
      <c r="X17" s="12" t="s">
        <v>42</v>
      </c>
      <c r="Y17" s="18" t="s">
        <v>42</v>
      </c>
      <c r="Z17" s="18" t="s">
        <v>42</v>
      </c>
      <c r="AA17" s="18" t="s">
        <v>42</v>
      </c>
      <c r="AB17" s="18" t="s">
        <v>44</v>
      </c>
      <c r="AC17" s="18" t="s">
        <v>42</v>
      </c>
      <c r="AD17" s="18" t="s">
        <v>42</v>
      </c>
      <c r="AE17" s="12" t="s">
        <v>42</v>
      </c>
      <c r="AF17" s="12" t="s">
        <v>182</v>
      </c>
      <c r="AG17" s="12" t="s">
        <v>46</v>
      </c>
      <c r="AH17" s="12" t="s">
        <v>42</v>
      </c>
      <c r="AI17" s="12" t="s">
        <v>42</v>
      </c>
      <c r="AJ17" s="12" t="s">
        <v>47</v>
      </c>
      <c r="AK17" s="12" t="s">
        <v>42</v>
      </c>
      <c r="AL17" s="13" t="s">
        <v>48</v>
      </c>
      <c r="AM17" s="13" t="s">
        <v>48</v>
      </c>
      <c r="AN17" s="12" t="s">
        <v>50</v>
      </c>
      <c r="AO17" s="12" t="s">
        <v>177</v>
      </c>
    </row>
    <row r="18" spans="1:41" ht="23.25" thickBot="1">
      <c r="A18" s="33">
        <v>14</v>
      </c>
      <c r="B18" s="14" t="s">
        <v>172</v>
      </c>
      <c r="C18" s="12">
        <v>1987</v>
      </c>
      <c r="D18" s="12">
        <v>5</v>
      </c>
      <c r="E18" s="12">
        <f t="shared" si="0"/>
        <v>4102.9</v>
      </c>
      <c r="F18" s="12">
        <v>3427.2</v>
      </c>
      <c r="G18" s="12">
        <v>246.9</v>
      </c>
      <c r="H18" s="12">
        <v>428.8</v>
      </c>
      <c r="I18" s="12">
        <v>5</v>
      </c>
      <c r="J18" s="12">
        <v>69</v>
      </c>
      <c r="K18" s="12" t="s">
        <v>138</v>
      </c>
      <c r="L18" s="12" t="s">
        <v>40</v>
      </c>
      <c r="M18" s="12" t="s">
        <v>175</v>
      </c>
      <c r="N18" s="12" t="s">
        <v>42</v>
      </c>
      <c r="O18" s="20" t="s">
        <v>41</v>
      </c>
      <c r="P18" s="12" t="s">
        <v>42</v>
      </c>
      <c r="Q18" s="12" t="s">
        <v>176</v>
      </c>
      <c r="R18" s="12" t="s">
        <v>42</v>
      </c>
      <c r="S18" s="12" t="s">
        <v>175</v>
      </c>
      <c r="T18" s="12" t="s">
        <v>42</v>
      </c>
      <c r="U18" s="13" t="s">
        <v>41</v>
      </c>
      <c r="V18" s="12" t="s">
        <v>42</v>
      </c>
      <c r="W18" s="12" t="s">
        <v>52</v>
      </c>
      <c r="X18" s="12" t="s">
        <v>42</v>
      </c>
      <c r="Y18" s="18" t="s">
        <v>42</v>
      </c>
      <c r="Z18" s="18" t="s">
        <v>42</v>
      </c>
      <c r="AA18" s="18" t="s">
        <v>42</v>
      </c>
      <c r="AB18" s="18" t="s">
        <v>44</v>
      </c>
      <c r="AC18" s="18" t="s">
        <v>42</v>
      </c>
      <c r="AD18" s="18" t="s">
        <v>42</v>
      </c>
      <c r="AE18" s="12" t="s">
        <v>42</v>
      </c>
      <c r="AF18" s="12" t="s">
        <v>182</v>
      </c>
      <c r="AG18" s="12" t="s">
        <v>46</v>
      </c>
      <c r="AH18" s="12" t="s">
        <v>42</v>
      </c>
      <c r="AI18" s="12" t="s">
        <v>42</v>
      </c>
      <c r="AJ18" s="12" t="s">
        <v>47</v>
      </c>
      <c r="AK18" s="12" t="s">
        <v>42</v>
      </c>
      <c r="AL18" s="13" t="s">
        <v>48</v>
      </c>
      <c r="AM18" s="13" t="s">
        <v>48</v>
      </c>
      <c r="AN18" s="12" t="s">
        <v>50</v>
      </c>
      <c r="AO18" s="12" t="s">
        <v>177</v>
      </c>
    </row>
    <row r="19" spans="1:41" ht="23.25" thickBot="1">
      <c r="A19" s="33">
        <v>15</v>
      </c>
      <c r="B19" s="14" t="s">
        <v>151</v>
      </c>
      <c r="C19" s="12">
        <v>1988</v>
      </c>
      <c r="D19" s="12">
        <v>5</v>
      </c>
      <c r="E19" s="12">
        <f t="shared" si="0"/>
        <v>3867.9</v>
      </c>
      <c r="F19" s="12">
        <v>3350.3</v>
      </c>
      <c r="G19" s="12">
        <v>144.8</v>
      </c>
      <c r="H19" s="12">
        <v>372.8</v>
      </c>
      <c r="I19" s="12">
        <v>5</v>
      </c>
      <c r="J19" s="12">
        <v>69</v>
      </c>
      <c r="K19" s="12" t="s">
        <v>138</v>
      </c>
      <c r="L19" s="12" t="s">
        <v>40</v>
      </c>
      <c r="M19" s="12" t="s">
        <v>175</v>
      </c>
      <c r="N19" s="12" t="s">
        <v>42</v>
      </c>
      <c r="O19" s="20" t="s">
        <v>41</v>
      </c>
      <c r="P19" s="12" t="s">
        <v>42</v>
      </c>
      <c r="Q19" s="12" t="s">
        <v>176</v>
      </c>
      <c r="R19" s="12" t="s">
        <v>42</v>
      </c>
      <c r="S19" s="12" t="s">
        <v>175</v>
      </c>
      <c r="T19" s="12" t="s">
        <v>42</v>
      </c>
      <c r="U19" s="13" t="s">
        <v>41</v>
      </c>
      <c r="V19" s="12" t="s">
        <v>42</v>
      </c>
      <c r="W19" s="12" t="s">
        <v>52</v>
      </c>
      <c r="X19" s="12" t="s">
        <v>42</v>
      </c>
      <c r="Y19" s="18" t="s">
        <v>42</v>
      </c>
      <c r="Z19" s="18" t="s">
        <v>42</v>
      </c>
      <c r="AA19" s="18" t="s">
        <v>42</v>
      </c>
      <c r="AB19" s="18" t="s">
        <v>44</v>
      </c>
      <c r="AC19" s="18" t="s">
        <v>42</v>
      </c>
      <c r="AD19" s="18" t="s">
        <v>42</v>
      </c>
      <c r="AE19" s="12" t="s">
        <v>42</v>
      </c>
      <c r="AF19" s="12" t="s">
        <v>182</v>
      </c>
      <c r="AG19" s="12" t="s">
        <v>46</v>
      </c>
      <c r="AH19" s="12" t="s">
        <v>42</v>
      </c>
      <c r="AI19" s="12" t="s">
        <v>42</v>
      </c>
      <c r="AJ19" s="12" t="s">
        <v>47</v>
      </c>
      <c r="AK19" s="12" t="s">
        <v>42</v>
      </c>
      <c r="AL19" s="13" t="s">
        <v>48</v>
      </c>
      <c r="AM19" s="13" t="s">
        <v>48</v>
      </c>
      <c r="AN19" s="12" t="s">
        <v>50</v>
      </c>
      <c r="AO19" s="12" t="s">
        <v>177</v>
      </c>
    </row>
    <row r="20" spans="1:41" ht="23.25" thickBot="1">
      <c r="A20" s="33">
        <v>16</v>
      </c>
      <c r="B20" s="14" t="s">
        <v>152</v>
      </c>
      <c r="C20" s="12">
        <v>1988</v>
      </c>
      <c r="D20" s="12">
        <v>5</v>
      </c>
      <c r="E20" s="12">
        <f t="shared" si="0"/>
        <v>6885.6</v>
      </c>
      <c r="F20" s="12">
        <v>6171.6</v>
      </c>
      <c r="G20" s="12">
        <v>0</v>
      </c>
      <c r="H20" s="12">
        <v>714</v>
      </c>
      <c r="I20" s="12">
        <v>7</v>
      </c>
      <c r="J20" s="12">
        <v>138</v>
      </c>
      <c r="K20" s="12" t="s">
        <v>138</v>
      </c>
      <c r="L20" s="12" t="s">
        <v>40</v>
      </c>
      <c r="M20" s="12" t="s">
        <v>175</v>
      </c>
      <c r="N20" s="12" t="s">
        <v>42</v>
      </c>
      <c r="O20" s="20" t="s">
        <v>41</v>
      </c>
      <c r="P20" s="12" t="s">
        <v>42</v>
      </c>
      <c r="Q20" s="12" t="s">
        <v>176</v>
      </c>
      <c r="R20" s="12" t="s">
        <v>42</v>
      </c>
      <c r="S20" s="12" t="s">
        <v>175</v>
      </c>
      <c r="T20" s="12" t="s">
        <v>42</v>
      </c>
      <c r="U20" s="13" t="s">
        <v>41</v>
      </c>
      <c r="V20" s="12" t="s">
        <v>42</v>
      </c>
      <c r="W20" s="12" t="s">
        <v>52</v>
      </c>
      <c r="X20" s="12" t="s">
        <v>42</v>
      </c>
      <c r="Y20" s="18" t="s">
        <v>42</v>
      </c>
      <c r="Z20" s="18" t="s">
        <v>42</v>
      </c>
      <c r="AA20" s="18" t="s">
        <v>42</v>
      </c>
      <c r="AB20" s="18" t="s">
        <v>44</v>
      </c>
      <c r="AC20" s="18" t="s">
        <v>42</v>
      </c>
      <c r="AD20" s="18" t="s">
        <v>42</v>
      </c>
      <c r="AE20" s="12" t="s">
        <v>42</v>
      </c>
      <c r="AF20" s="12" t="s">
        <v>182</v>
      </c>
      <c r="AG20" s="12" t="s">
        <v>46</v>
      </c>
      <c r="AH20" s="12" t="s">
        <v>42</v>
      </c>
      <c r="AI20" s="12" t="s">
        <v>42</v>
      </c>
      <c r="AJ20" s="12" t="s">
        <v>47</v>
      </c>
      <c r="AK20" s="12" t="s">
        <v>42</v>
      </c>
      <c r="AL20" s="13" t="s">
        <v>48</v>
      </c>
      <c r="AM20" s="13" t="s">
        <v>48</v>
      </c>
      <c r="AN20" s="12" t="s">
        <v>50</v>
      </c>
      <c r="AO20" s="12" t="s">
        <v>177</v>
      </c>
    </row>
    <row r="21" spans="1:41" ht="23.25" thickBot="1">
      <c r="A21" s="33">
        <v>17</v>
      </c>
      <c r="B21" s="14" t="s">
        <v>153</v>
      </c>
      <c r="C21" s="12">
        <v>1994</v>
      </c>
      <c r="D21" s="12">
        <v>5</v>
      </c>
      <c r="E21" s="12">
        <f t="shared" si="0"/>
        <v>4001.3</v>
      </c>
      <c r="F21" s="12">
        <v>3453.8</v>
      </c>
      <c r="G21" s="12">
        <v>95</v>
      </c>
      <c r="H21" s="12">
        <v>452.5</v>
      </c>
      <c r="I21" s="12">
        <v>5</v>
      </c>
      <c r="J21" s="12">
        <v>69</v>
      </c>
      <c r="K21" s="12" t="s">
        <v>138</v>
      </c>
      <c r="L21" s="12" t="s">
        <v>40</v>
      </c>
      <c r="M21" s="12" t="s">
        <v>175</v>
      </c>
      <c r="N21" s="12" t="s">
        <v>42</v>
      </c>
      <c r="O21" s="20" t="s">
        <v>41</v>
      </c>
      <c r="P21" s="12" t="s">
        <v>42</v>
      </c>
      <c r="Q21" s="12" t="s">
        <v>176</v>
      </c>
      <c r="R21" s="12" t="s">
        <v>42</v>
      </c>
      <c r="S21" s="12" t="s">
        <v>175</v>
      </c>
      <c r="T21" s="12" t="s">
        <v>42</v>
      </c>
      <c r="U21" s="13" t="s">
        <v>41</v>
      </c>
      <c r="V21" s="12" t="s">
        <v>42</v>
      </c>
      <c r="W21" s="12" t="s">
        <v>52</v>
      </c>
      <c r="X21" s="12" t="s">
        <v>42</v>
      </c>
      <c r="Y21" s="18" t="s">
        <v>42</v>
      </c>
      <c r="Z21" s="18" t="s">
        <v>42</v>
      </c>
      <c r="AA21" s="18" t="s">
        <v>42</v>
      </c>
      <c r="AB21" s="18" t="s">
        <v>44</v>
      </c>
      <c r="AC21" s="18" t="s">
        <v>42</v>
      </c>
      <c r="AD21" s="18" t="s">
        <v>42</v>
      </c>
      <c r="AE21" s="12" t="s">
        <v>42</v>
      </c>
      <c r="AF21" s="12" t="s">
        <v>182</v>
      </c>
      <c r="AG21" s="12" t="s">
        <v>46</v>
      </c>
      <c r="AH21" s="12" t="s">
        <v>42</v>
      </c>
      <c r="AI21" s="12" t="s">
        <v>42</v>
      </c>
      <c r="AJ21" s="12" t="s">
        <v>47</v>
      </c>
      <c r="AK21" s="12" t="s">
        <v>42</v>
      </c>
      <c r="AL21" s="13" t="s">
        <v>48</v>
      </c>
      <c r="AM21" s="13" t="s">
        <v>48</v>
      </c>
      <c r="AN21" s="12" t="s">
        <v>50</v>
      </c>
      <c r="AO21" s="12" t="s">
        <v>177</v>
      </c>
    </row>
    <row r="22" spans="1:41" ht="23.25" thickBot="1">
      <c r="A22" s="33">
        <v>18</v>
      </c>
      <c r="B22" s="14" t="s">
        <v>154</v>
      </c>
      <c r="C22" s="12">
        <v>1990</v>
      </c>
      <c r="D22" s="12">
        <v>5</v>
      </c>
      <c r="E22" s="12">
        <f t="shared" si="0"/>
        <v>5923.6</v>
      </c>
      <c r="F22" s="12">
        <v>5344.5</v>
      </c>
      <c r="G22" s="12">
        <v>0</v>
      </c>
      <c r="H22" s="12">
        <v>579.1</v>
      </c>
      <c r="I22" s="12">
        <v>6</v>
      </c>
      <c r="J22" s="12">
        <v>108</v>
      </c>
      <c r="K22" s="12" t="s">
        <v>138</v>
      </c>
      <c r="L22" s="12" t="s">
        <v>40</v>
      </c>
      <c r="M22" s="12" t="s">
        <v>175</v>
      </c>
      <c r="N22" s="12" t="s">
        <v>42</v>
      </c>
      <c r="O22" s="20" t="s">
        <v>41</v>
      </c>
      <c r="P22" s="12" t="s">
        <v>42</v>
      </c>
      <c r="Q22" s="12" t="s">
        <v>176</v>
      </c>
      <c r="R22" s="12" t="s">
        <v>42</v>
      </c>
      <c r="S22" s="12" t="s">
        <v>175</v>
      </c>
      <c r="T22" s="12" t="s">
        <v>42</v>
      </c>
      <c r="U22" s="13" t="s">
        <v>41</v>
      </c>
      <c r="V22" s="12" t="s">
        <v>42</v>
      </c>
      <c r="W22" s="12" t="s">
        <v>52</v>
      </c>
      <c r="X22" s="12" t="s">
        <v>42</v>
      </c>
      <c r="Y22" s="18" t="s">
        <v>42</v>
      </c>
      <c r="Z22" s="18" t="s">
        <v>42</v>
      </c>
      <c r="AA22" s="18" t="s">
        <v>42</v>
      </c>
      <c r="AB22" s="18" t="s">
        <v>44</v>
      </c>
      <c r="AC22" s="18" t="s">
        <v>42</v>
      </c>
      <c r="AD22" s="18" t="s">
        <v>42</v>
      </c>
      <c r="AE22" s="12" t="s">
        <v>42</v>
      </c>
      <c r="AF22" s="12" t="s">
        <v>182</v>
      </c>
      <c r="AG22" s="12" t="s">
        <v>46</v>
      </c>
      <c r="AH22" s="12" t="s">
        <v>42</v>
      </c>
      <c r="AI22" s="12" t="s">
        <v>42</v>
      </c>
      <c r="AJ22" s="12" t="s">
        <v>47</v>
      </c>
      <c r="AK22" s="12" t="s">
        <v>42</v>
      </c>
      <c r="AL22" s="13" t="s">
        <v>48</v>
      </c>
      <c r="AM22" s="13" t="s">
        <v>48</v>
      </c>
      <c r="AN22" s="12" t="s">
        <v>50</v>
      </c>
      <c r="AO22" s="12" t="s">
        <v>177</v>
      </c>
    </row>
    <row r="23" spans="1:41" ht="23.25" thickBot="1">
      <c r="A23" s="33">
        <v>19</v>
      </c>
      <c r="B23" s="14" t="s">
        <v>155</v>
      </c>
      <c r="C23" s="12">
        <v>1987</v>
      </c>
      <c r="D23" s="12">
        <v>5</v>
      </c>
      <c r="E23" s="12">
        <f t="shared" si="0"/>
        <v>5711.9</v>
      </c>
      <c r="F23" s="12">
        <v>5128.2</v>
      </c>
      <c r="G23" s="12">
        <v>0</v>
      </c>
      <c r="H23" s="12">
        <v>583.7</v>
      </c>
      <c r="I23" s="12">
        <v>6</v>
      </c>
      <c r="J23" s="12">
        <v>112</v>
      </c>
      <c r="K23" s="12" t="s">
        <v>138</v>
      </c>
      <c r="L23" s="12" t="s">
        <v>40</v>
      </c>
      <c r="M23" s="12" t="s">
        <v>175</v>
      </c>
      <c r="N23" s="12" t="s">
        <v>42</v>
      </c>
      <c r="O23" s="20" t="s">
        <v>41</v>
      </c>
      <c r="P23" s="12" t="s">
        <v>42</v>
      </c>
      <c r="Q23" s="12" t="s">
        <v>176</v>
      </c>
      <c r="R23" s="12" t="s">
        <v>42</v>
      </c>
      <c r="S23" s="12" t="s">
        <v>175</v>
      </c>
      <c r="T23" s="12" t="s">
        <v>42</v>
      </c>
      <c r="U23" s="13" t="s">
        <v>41</v>
      </c>
      <c r="V23" s="12" t="s">
        <v>42</v>
      </c>
      <c r="W23" s="12" t="s">
        <v>52</v>
      </c>
      <c r="X23" s="12" t="s">
        <v>42</v>
      </c>
      <c r="Y23" s="18" t="s">
        <v>42</v>
      </c>
      <c r="Z23" s="18" t="s">
        <v>42</v>
      </c>
      <c r="AA23" s="18" t="s">
        <v>42</v>
      </c>
      <c r="AB23" s="18" t="s">
        <v>44</v>
      </c>
      <c r="AC23" s="18" t="s">
        <v>42</v>
      </c>
      <c r="AD23" s="18" t="s">
        <v>42</v>
      </c>
      <c r="AE23" s="12" t="s">
        <v>42</v>
      </c>
      <c r="AF23" s="12" t="s">
        <v>182</v>
      </c>
      <c r="AG23" s="12" t="s">
        <v>46</v>
      </c>
      <c r="AH23" s="12" t="s">
        <v>42</v>
      </c>
      <c r="AI23" s="12" t="s">
        <v>42</v>
      </c>
      <c r="AJ23" s="12" t="s">
        <v>47</v>
      </c>
      <c r="AK23" s="12" t="s">
        <v>42</v>
      </c>
      <c r="AL23" s="13" t="s">
        <v>48</v>
      </c>
      <c r="AM23" s="13" t="s">
        <v>48</v>
      </c>
      <c r="AN23" s="12" t="s">
        <v>50</v>
      </c>
      <c r="AO23" s="12" t="s">
        <v>177</v>
      </c>
    </row>
    <row r="24" spans="1:41" ht="23.25" thickBot="1">
      <c r="A24" s="33">
        <v>20</v>
      </c>
      <c r="B24" s="14" t="s">
        <v>156</v>
      </c>
      <c r="C24" s="12">
        <v>1989</v>
      </c>
      <c r="D24" s="12">
        <v>5</v>
      </c>
      <c r="E24" s="12">
        <f t="shared" si="0"/>
        <v>4240.9</v>
      </c>
      <c r="F24" s="12">
        <v>3715.4</v>
      </c>
      <c r="G24" s="12">
        <v>0</v>
      </c>
      <c r="H24" s="12">
        <v>525.5</v>
      </c>
      <c r="I24" s="12">
        <v>4</v>
      </c>
      <c r="J24" s="12">
        <v>71</v>
      </c>
      <c r="K24" s="12" t="s">
        <v>138</v>
      </c>
      <c r="L24" s="12" t="s">
        <v>174</v>
      </c>
      <c r="M24" s="12" t="s">
        <v>175</v>
      </c>
      <c r="N24" s="12" t="s">
        <v>42</v>
      </c>
      <c r="O24" s="20" t="s">
        <v>41</v>
      </c>
      <c r="P24" s="12" t="s">
        <v>42</v>
      </c>
      <c r="Q24" s="12" t="s">
        <v>176</v>
      </c>
      <c r="R24" s="12" t="s">
        <v>42</v>
      </c>
      <c r="S24" s="12" t="s">
        <v>175</v>
      </c>
      <c r="T24" s="12" t="s">
        <v>42</v>
      </c>
      <c r="U24" s="13" t="s">
        <v>41</v>
      </c>
      <c r="V24" s="12" t="s">
        <v>42</v>
      </c>
      <c r="W24" s="12" t="s">
        <v>52</v>
      </c>
      <c r="X24" s="12" t="s">
        <v>42</v>
      </c>
      <c r="Y24" s="18" t="s">
        <v>42</v>
      </c>
      <c r="Z24" s="18" t="s">
        <v>42</v>
      </c>
      <c r="AA24" s="18" t="s">
        <v>42</v>
      </c>
      <c r="AB24" s="18" t="s">
        <v>44</v>
      </c>
      <c r="AC24" s="18" t="s">
        <v>42</v>
      </c>
      <c r="AD24" s="18" t="s">
        <v>42</v>
      </c>
      <c r="AE24" s="12" t="s">
        <v>42</v>
      </c>
      <c r="AF24" s="12" t="s">
        <v>182</v>
      </c>
      <c r="AG24" s="12" t="s">
        <v>46</v>
      </c>
      <c r="AH24" s="12" t="s">
        <v>42</v>
      </c>
      <c r="AI24" s="12" t="s">
        <v>42</v>
      </c>
      <c r="AJ24" s="12" t="s">
        <v>47</v>
      </c>
      <c r="AK24" s="12" t="s">
        <v>42</v>
      </c>
      <c r="AL24" s="13" t="s">
        <v>48</v>
      </c>
      <c r="AM24" s="13" t="s">
        <v>48</v>
      </c>
      <c r="AN24" s="12" t="s">
        <v>50</v>
      </c>
      <c r="AO24" s="12" t="s">
        <v>177</v>
      </c>
    </row>
    <row r="25" spans="1:41" ht="23.25" thickBot="1">
      <c r="A25" s="33">
        <v>21</v>
      </c>
      <c r="B25" s="14" t="s">
        <v>157</v>
      </c>
      <c r="C25" s="12">
        <v>1987</v>
      </c>
      <c r="D25" s="12">
        <v>5</v>
      </c>
      <c r="E25" s="12">
        <f t="shared" si="0"/>
        <v>6801.099999999999</v>
      </c>
      <c r="F25" s="12">
        <v>6072.9</v>
      </c>
      <c r="G25" s="12">
        <v>0</v>
      </c>
      <c r="H25" s="12">
        <v>728.2</v>
      </c>
      <c r="I25" s="12">
        <v>10</v>
      </c>
      <c r="J25" s="12">
        <v>112</v>
      </c>
      <c r="K25" s="12" t="s">
        <v>138</v>
      </c>
      <c r="L25" s="12" t="s">
        <v>40</v>
      </c>
      <c r="M25" s="12" t="s">
        <v>175</v>
      </c>
      <c r="N25" s="12" t="s">
        <v>42</v>
      </c>
      <c r="O25" s="20" t="s">
        <v>41</v>
      </c>
      <c r="P25" s="12" t="s">
        <v>42</v>
      </c>
      <c r="Q25" s="12" t="s">
        <v>176</v>
      </c>
      <c r="R25" s="12" t="s">
        <v>42</v>
      </c>
      <c r="S25" s="12" t="s">
        <v>175</v>
      </c>
      <c r="T25" s="12" t="s">
        <v>42</v>
      </c>
      <c r="U25" s="13" t="s">
        <v>41</v>
      </c>
      <c r="V25" s="12" t="s">
        <v>42</v>
      </c>
      <c r="W25" s="12" t="s">
        <v>52</v>
      </c>
      <c r="X25" s="12" t="s">
        <v>42</v>
      </c>
      <c r="Y25" s="18" t="s">
        <v>42</v>
      </c>
      <c r="Z25" s="18" t="s">
        <v>42</v>
      </c>
      <c r="AA25" s="18" t="s">
        <v>42</v>
      </c>
      <c r="AB25" s="18" t="s">
        <v>44</v>
      </c>
      <c r="AC25" s="18" t="s">
        <v>42</v>
      </c>
      <c r="AD25" s="18" t="s">
        <v>42</v>
      </c>
      <c r="AE25" s="12" t="s">
        <v>42</v>
      </c>
      <c r="AF25" s="12" t="s">
        <v>45</v>
      </c>
      <c r="AG25" s="12" t="s">
        <v>46</v>
      </c>
      <c r="AH25" s="12" t="s">
        <v>42</v>
      </c>
      <c r="AI25" s="12" t="s">
        <v>42</v>
      </c>
      <c r="AJ25" s="12" t="s">
        <v>47</v>
      </c>
      <c r="AK25" s="12" t="s">
        <v>42</v>
      </c>
      <c r="AL25" s="13" t="s">
        <v>49</v>
      </c>
      <c r="AM25" s="13" t="s">
        <v>49</v>
      </c>
      <c r="AN25" s="12" t="s">
        <v>50</v>
      </c>
      <c r="AO25" s="12" t="s">
        <v>177</v>
      </c>
    </row>
    <row r="26" spans="1:41" ht="23.25" thickBot="1">
      <c r="A26" s="33">
        <v>22</v>
      </c>
      <c r="B26" s="14" t="s">
        <v>158</v>
      </c>
      <c r="C26" s="12">
        <v>1968</v>
      </c>
      <c r="D26" s="12">
        <v>5</v>
      </c>
      <c r="E26" s="12">
        <f t="shared" si="0"/>
        <v>3498.6</v>
      </c>
      <c r="F26" s="12">
        <v>2563.1</v>
      </c>
      <c r="G26" s="12">
        <v>702</v>
      </c>
      <c r="H26" s="12">
        <v>233.5</v>
      </c>
      <c r="I26" s="12">
        <v>4</v>
      </c>
      <c r="J26" s="12">
        <v>64</v>
      </c>
      <c r="K26" s="12" t="s">
        <v>138</v>
      </c>
      <c r="L26" s="12" t="s">
        <v>40</v>
      </c>
      <c r="M26" s="12" t="s">
        <v>175</v>
      </c>
      <c r="N26" s="12" t="s">
        <v>42</v>
      </c>
      <c r="O26" s="20" t="s">
        <v>41</v>
      </c>
      <c r="P26" s="12" t="s">
        <v>42</v>
      </c>
      <c r="Q26" s="12" t="s">
        <v>176</v>
      </c>
      <c r="R26" s="12" t="s">
        <v>42</v>
      </c>
      <c r="S26" s="12" t="s">
        <v>175</v>
      </c>
      <c r="T26" s="12" t="s">
        <v>42</v>
      </c>
      <c r="U26" s="13" t="s">
        <v>41</v>
      </c>
      <c r="V26" s="12" t="s">
        <v>42</v>
      </c>
      <c r="W26" s="12" t="s">
        <v>52</v>
      </c>
      <c r="X26" s="12" t="s">
        <v>42</v>
      </c>
      <c r="Y26" s="18" t="s">
        <v>42</v>
      </c>
      <c r="Z26" s="18" t="s">
        <v>42</v>
      </c>
      <c r="AA26" s="18" t="s">
        <v>42</v>
      </c>
      <c r="AB26" s="18" t="s">
        <v>44</v>
      </c>
      <c r="AC26" s="18" t="s">
        <v>42</v>
      </c>
      <c r="AD26" s="18" t="s">
        <v>42</v>
      </c>
      <c r="AE26" s="12" t="s">
        <v>42</v>
      </c>
      <c r="AF26" s="12" t="s">
        <v>45</v>
      </c>
      <c r="AG26" s="12" t="s">
        <v>46</v>
      </c>
      <c r="AH26" s="12" t="s">
        <v>42</v>
      </c>
      <c r="AI26" s="12" t="s">
        <v>42</v>
      </c>
      <c r="AJ26" s="12" t="s">
        <v>47</v>
      </c>
      <c r="AK26" s="12" t="s">
        <v>42</v>
      </c>
      <c r="AL26" s="13" t="s">
        <v>49</v>
      </c>
      <c r="AM26" s="13" t="s">
        <v>49</v>
      </c>
      <c r="AN26" s="12" t="s">
        <v>50</v>
      </c>
      <c r="AO26" s="12" t="s">
        <v>177</v>
      </c>
    </row>
    <row r="27" spans="1:41" ht="23.25" thickBot="1">
      <c r="A27" s="33">
        <v>23</v>
      </c>
      <c r="B27" s="14" t="s">
        <v>159</v>
      </c>
      <c r="C27" s="12">
        <v>1969</v>
      </c>
      <c r="D27" s="12">
        <v>5</v>
      </c>
      <c r="E27" s="12">
        <f t="shared" si="0"/>
        <v>3364.1000000000004</v>
      </c>
      <c r="F27" s="12">
        <v>3154.3</v>
      </c>
      <c r="G27" s="12">
        <v>0</v>
      </c>
      <c r="H27" s="12">
        <v>209.8</v>
      </c>
      <c r="I27" s="12">
        <v>4</v>
      </c>
      <c r="J27" s="12">
        <v>70</v>
      </c>
      <c r="K27" s="12" t="s">
        <v>138</v>
      </c>
      <c r="L27" s="12" t="s">
        <v>40</v>
      </c>
      <c r="M27" s="12" t="s">
        <v>175</v>
      </c>
      <c r="N27" s="12" t="s">
        <v>42</v>
      </c>
      <c r="O27" s="20" t="s">
        <v>41</v>
      </c>
      <c r="P27" s="12" t="s">
        <v>42</v>
      </c>
      <c r="Q27" s="12" t="s">
        <v>176</v>
      </c>
      <c r="R27" s="12" t="s">
        <v>42</v>
      </c>
      <c r="S27" s="12" t="s">
        <v>175</v>
      </c>
      <c r="T27" s="12" t="s">
        <v>42</v>
      </c>
      <c r="U27" s="13" t="s">
        <v>41</v>
      </c>
      <c r="V27" s="12" t="s">
        <v>42</v>
      </c>
      <c r="W27" s="12" t="s">
        <v>52</v>
      </c>
      <c r="X27" s="12" t="s">
        <v>42</v>
      </c>
      <c r="Y27" s="18" t="s">
        <v>42</v>
      </c>
      <c r="Z27" s="18" t="s">
        <v>42</v>
      </c>
      <c r="AA27" s="18" t="s">
        <v>42</v>
      </c>
      <c r="AB27" s="18" t="s">
        <v>44</v>
      </c>
      <c r="AC27" s="18" t="s">
        <v>42</v>
      </c>
      <c r="AD27" s="18" t="s">
        <v>42</v>
      </c>
      <c r="AE27" s="12" t="s">
        <v>42</v>
      </c>
      <c r="AF27" s="12" t="s">
        <v>45</v>
      </c>
      <c r="AG27" s="12" t="s">
        <v>46</v>
      </c>
      <c r="AH27" s="12" t="s">
        <v>42</v>
      </c>
      <c r="AI27" s="12" t="s">
        <v>42</v>
      </c>
      <c r="AJ27" s="12" t="s">
        <v>47</v>
      </c>
      <c r="AK27" s="12" t="s">
        <v>42</v>
      </c>
      <c r="AL27" s="13" t="s">
        <v>49</v>
      </c>
      <c r="AM27" s="13" t="s">
        <v>49</v>
      </c>
      <c r="AN27" s="12" t="s">
        <v>50</v>
      </c>
      <c r="AO27" s="12" t="s">
        <v>177</v>
      </c>
    </row>
    <row r="28" spans="1:41" ht="23.25" thickBot="1">
      <c r="A28" s="33">
        <v>24</v>
      </c>
      <c r="B28" s="14" t="s">
        <v>173</v>
      </c>
      <c r="C28" s="12">
        <v>1962</v>
      </c>
      <c r="D28" s="12">
        <v>3</v>
      </c>
      <c r="E28" s="12">
        <f t="shared" si="0"/>
        <v>1634.3</v>
      </c>
      <c r="F28" s="12">
        <v>1191.5</v>
      </c>
      <c r="G28" s="12">
        <v>341.5</v>
      </c>
      <c r="H28" s="12">
        <v>101.3</v>
      </c>
      <c r="I28" s="12">
        <v>3</v>
      </c>
      <c r="J28" s="12">
        <v>31</v>
      </c>
      <c r="K28" s="12" t="s">
        <v>138</v>
      </c>
      <c r="L28" s="12" t="s">
        <v>40</v>
      </c>
      <c r="M28" s="12" t="s">
        <v>175</v>
      </c>
      <c r="N28" s="12" t="s">
        <v>42</v>
      </c>
      <c r="O28" s="20" t="s">
        <v>41</v>
      </c>
      <c r="P28" s="12" t="s">
        <v>42</v>
      </c>
      <c r="Q28" s="12" t="s">
        <v>176</v>
      </c>
      <c r="R28" s="12" t="s">
        <v>42</v>
      </c>
      <c r="S28" s="12" t="s">
        <v>175</v>
      </c>
      <c r="T28" s="12" t="s">
        <v>42</v>
      </c>
      <c r="U28" s="13" t="s">
        <v>41</v>
      </c>
      <c r="V28" s="12" t="s">
        <v>42</v>
      </c>
      <c r="W28" s="12" t="s">
        <v>52</v>
      </c>
      <c r="X28" s="12" t="s">
        <v>42</v>
      </c>
      <c r="Y28" s="18" t="s">
        <v>42</v>
      </c>
      <c r="Z28" s="18" t="s">
        <v>42</v>
      </c>
      <c r="AA28" s="18" t="s">
        <v>42</v>
      </c>
      <c r="AB28" s="18" t="s">
        <v>44</v>
      </c>
      <c r="AC28" s="18" t="s">
        <v>42</v>
      </c>
      <c r="AD28" s="18" t="s">
        <v>42</v>
      </c>
      <c r="AE28" s="12" t="s">
        <v>42</v>
      </c>
      <c r="AF28" s="12" t="s">
        <v>53</v>
      </c>
      <c r="AG28" s="12" t="s">
        <v>46</v>
      </c>
      <c r="AH28" s="12" t="s">
        <v>42</v>
      </c>
      <c r="AI28" s="12" t="s">
        <v>42</v>
      </c>
      <c r="AJ28" s="12" t="s">
        <v>47</v>
      </c>
      <c r="AK28" s="12" t="s">
        <v>42</v>
      </c>
      <c r="AL28" s="12" t="s">
        <v>181</v>
      </c>
      <c r="AM28" s="13" t="s">
        <v>180</v>
      </c>
      <c r="AN28" s="12" t="s">
        <v>50</v>
      </c>
      <c r="AO28" s="12" t="s">
        <v>177</v>
      </c>
    </row>
    <row r="29" spans="1:41" ht="23.25" thickBot="1">
      <c r="A29" s="33">
        <v>25</v>
      </c>
      <c r="B29" s="14" t="s">
        <v>160</v>
      </c>
      <c r="C29" s="12">
        <v>1964</v>
      </c>
      <c r="D29" s="12">
        <v>4</v>
      </c>
      <c r="E29" s="12">
        <f t="shared" si="0"/>
        <v>2160.1</v>
      </c>
      <c r="F29" s="12">
        <v>2018.3</v>
      </c>
      <c r="G29" s="12">
        <v>0</v>
      </c>
      <c r="H29" s="12">
        <v>141.8</v>
      </c>
      <c r="I29" s="12">
        <v>3</v>
      </c>
      <c r="J29" s="12">
        <v>48</v>
      </c>
      <c r="K29" s="12" t="s">
        <v>138</v>
      </c>
      <c r="L29" s="12" t="s">
        <v>40</v>
      </c>
      <c r="M29" s="12" t="s">
        <v>175</v>
      </c>
      <c r="N29" s="12" t="s">
        <v>42</v>
      </c>
      <c r="O29" s="20" t="s">
        <v>41</v>
      </c>
      <c r="P29" s="12" t="s">
        <v>42</v>
      </c>
      <c r="Q29" s="12" t="s">
        <v>176</v>
      </c>
      <c r="R29" s="12" t="s">
        <v>42</v>
      </c>
      <c r="S29" s="12" t="s">
        <v>175</v>
      </c>
      <c r="T29" s="12" t="s">
        <v>42</v>
      </c>
      <c r="U29" s="13" t="s">
        <v>41</v>
      </c>
      <c r="V29" s="12" t="s">
        <v>42</v>
      </c>
      <c r="W29" s="12" t="s">
        <v>52</v>
      </c>
      <c r="X29" s="12" t="s">
        <v>42</v>
      </c>
      <c r="Y29" s="18" t="s">
        <v>42</v>
      </c>
      <c r="Z29" s="18" t="s">
        <v>42</v>
      </c>
      <c r="AA29" s="18" t="s">
        <v>42</v>
      </c>
      <c r="AB29" s="18" t="s">
        <v>44</v>
      </c>
      <c r="AC29" s="18" t="s">
        <v>42</v>
      </c>
      <c r="AD29" s="18" t="s">
        <v>42</v>
      </c>
      <c r="AE29" s="12" t="s">
        <v>42</v>
      </c>
      <c r="AF29" s="12" t="s">
        <v>45</v>
      </c>
      <c r="AG29" s="12" t="s">
        <v>46</v>
      </c>
      <c r="AH29" s="12" t="s">
        <v>42</v>
      </c>
      <c r="AI29" s="12" t="s">
        <v>42</v>
      </c>
      <c r="AJ29" s="12" t="s">
        <v>47</v>
      </c>
      <c r="AK29" s="12" t="s">
        <v>42</v>
      </c>
      <c r="AL29" s="13" t="s">
        <v>49</v>
      </c>
      <c r="AM29" s="13" t="s">
        <v>49</v>
      </c>
      <c r="AN29" s="12" t="s">
        <v>50</v>
      </c>
      <c r="AO29" s="12" t="s">
        <v>177</v>
      </c>
    </row>
    <row r="30" spans="1:41" ht="23.25" thickBot="1">
      <c r="A30" s="33">
        <v>26</v>
      </c>
      <c r="B30" s="14" t="s">
        <v>161</v>
      </c>
      <c r="C30" s="12">
        <v>1966</v>
      </c>
      <c r="D30" s="12">
        <v>5</v>
      </c>
      <c r="E30" s="12">
        <f t="shared" si="0"/>
        <v>3429.9</v>
      </c>
      <c r="F30" s="12">
        <v>3196</v>
      </c>
      <c r="G30" s="12">
        <v>0</v>
      </c>
      <c r="H30" s="12">
        <v>233.9</v>
      </c>
      <c r="I30" s="12">
        <v>4</v>
      </c>
      <c r="J30" s="12">
        <v>80</v>
      </c>
      <c r="K30" s="12" t="s">
        <v>138</v>
      </c>
      <c r="L30" s="12" t="s">
        <v>40</v>
      </c>
      <c r="M30" s="12" t="s">
        <v>175</v>
      </c>
      <c r="N30" s="12" t="s">
        <v>42</v>
      </c>
      <c r="O30" s="20" t="s">
        <v>41</v>
      </c>
      <c r="P30" s="12" t="s">
        <v>42</v>
      </c>
      <c r="Q30" s="12" t="s">
        <v>176</v>
      </c>
      <c r="R30" s="12" t="s">
        <v>42</v>
      </c>
      <c r="S30" s="12" t="s">
        <v>175</v>
      </c>
      <c r="T30" s="12" t="s">
        <v>42</v>
      </c>
      <c r="U30" s="13" t="s">
        <v>41</v>
      </c>
      <c r="V30" s="12" t="s">
        <v>42</v>
      </c>
      <c r="W30" s="12" t="s">
        <v>52</v>
      </c>
      <c r="X30" s="12" t="s">
        <v>42</v>
      </c>
      <c r="Y30" s="18" t="s">
        <v>42</v>
      </c>
      <c r="Z30" s="18" t="s">
        <v>42</v>
      </c>
      <c r="AA30" s="18" t="s">
        <v>42</v>
      </c>
      <c r="AB30" s="18" t="s">
        <v>44</v>
      </c>
      <c r="AC30" s="18" t="s">
        <v>42</v>
      </c>
      <c r="AD30" s="18" t="s">
        <v>42</v>
      </c>
      <c r="AE30" s="12" t="s">
        <v>42</v>
      </c>
      <c r="AF30" s="12" t="s">
        <v>45</v>
      </c>
      <c r="AG30" s="12" t="s">
        <v>46</v>
      </c>
      <c r="AH30" s="12" t="s">
        <v>42</v>
      </c>
      <c r="AI30" s="12" t="s">
        <v>42</v>
      </c>
      <c r="AJ30" s="12" t="s">
        <v>47</v>
      </c>
      <c r="AK30" s="12" t="s">
        <v>42</v>
      </c>
      <c r="AL30" s="13" t="s">
        <v>49</v>
      </c>
      <c r="AM30" s="13" t="s">
        <v>49</v>
      </c>
      <c r="AN30" s="12" t="s">
        <v>50</v>
      </c>
      <c r="AO30" s="12" t="s">
        <v>177</v>
      </c>
    </row>
    <row r="31" spans="1:41" ht="23.25" thickBot="1">
      <c r="A31" s="33">
        <v>27</v>
      </c>
      <c r="B31" s="14" t="s">
        <v>162</v>
      </c>
      <c r="C31" s="12">
        <v>1967</v>
      </c>
      <c r="D31" s="12">
        <v>5</v>
      </c>
      <c r="E31" s="12">
        <f t="shared" si="0"/>
        <v>3290.5</v>
      </c>
      <c r="F31" s="12">
        <v>3054.7</v>
      </c>
      <c r="G31" s="12">
        <v>0</v>
      </c>
      <c r="H31" s="12">
        <v>235.8</v>
      </c>
      <c r="I31" s="12">
        <v>4</v>
      </c>
      <c r="J31" s="12">
        <v>76</v>
      </c>
      <c r="K31" s="12" t="s">
        <v>138</v>
      </c>
      <c r="L31" s="12" t="s">
        <v>40</v>
      </c>
      <c r="M31" s="12" t="s">
        <v>175</v>
      </c>
      <c r="N31" s="12" t="s">
        <v>42</v>
      </c>
      <c r="O31" s="20" t="s">
        <v>41</v>
      </c>
      <c r="P31" s="12" t="s">
        <v>42</v>
      </c>
      <c r="Q31" s="12" t="s">
        <v>176</v>
      </c>
      <c r="R31" s="12" t="s">
        <v>42</v>
      </c>
      <c r="S31" s="12" t="s">
        <v>175</v>
      </c>
      <c r="T31" s="12" t="s">
        <v>42</v>
      </c>
      <c r="U31" s="13" t="s">
        <v>41</v>
      </c>
      <c r="V31" s="12" t="s">
        <v>42</v>
      </c>
      <c r="W31" s="12" t="s">
        <v>52</v>
      </c>
      <c r="X31" s="12" t="s">
        <v>42</v>
      </c>
      <c r="Y31" s="18" t="s">
        <v>42</v>
      </c>
      <c r="Z31" s="18" t="s">
        <v>42</v>
      </c>
      <c r="AA31" s="18" t="s">
        <v>42</v>
      </c>
      <c r="AB31" s="18" t="s">
        <v>44</v>
      </c>
      <c r="AC31" s="18" t="s">
        <v>42</v>
      </c>
      <c r="AD31" s="18" t="s">
        <v>42</v>
      </c>
      <c r="AE31" s="12" t="s">
        <v>42</v>
      </c>
      <c r="AF31" s="12" t="s">
        <v>45</v>
      </c>
      <c r="AG31" s="12" t="s">
        <v>46</v>
      </c>
      <c r="AH31" s="12" t="s">
        <v>42</v>
      </c>
      <c r="AI31" s="12" t="s">
        <v>42</v>
      </c>
      <c r="AJ31" s="12" t="s">
        <v>47</v>
      </c>
      <c r="AK31" s="12" t="s">
        <v>42</v>
      </c>
      <c r="AL31" s="13" t="s">
        <v>49</v>
      </c>
      <c r="AM31" s="13" t="s">
        <v>49</v>
      </c>
      <c r="AN31" s="12" t="s">
        <v>50</v>
      </c>
      <c r="AO31" s="12" t="s">
        <v>177</v>
      </c>
    </row>
    <row r="32" spans="1:41" ht="23.25" thickBot="1">
      <c r="A32" s="33">
        <v>28</v>
      </c>
      <c r="B32" s="14" t="s">
        <v>163</v>
      </c>
      <c r="C32" s="12">
        <v>1971</v>
      </c>
      <c r="D32" s="12">
        <v>5</v>
      </c>
      <c r="E32" s="12">
        <f t="shared" si="0"/>
        <v>3450.8</v>
      </c>
      <c r="F32" s="12">
        <v>3089.9</v>
      </c>
      <c r="G32" s="12">
        <v>113.5</v>
      </c>
      <c r="H32" s="12">
        <v>247.4</v>
      </c>
      <c r="I32" s="12">
        <v>4</v>
      </c>
      <c r="J32" s="12">
        <v>66</v>
      </c>
      <c r="K32" s="12" t="s">
        <v>138</v>
      </c>
      <c r="L32" s="12" t="s">
        <v>40</v>
      </c>
      <c r="M32" s="12" t="s">
        <v>175</v>
      </c>
      <c r="N32" s="12" t="s">
        <v>42</v>
      </c>
      <c r="O32" s="20" t="s">
        <v>41</v>
      </c>
      <c r="P32" s="12" t="s">
        <v>42</v>
      </c>
      <c r="Q32" s="12" t="s">
        <v>176</v>
      </c>
      <c r="R32" s="12" t="s">
        <v>42</v>
      </c>
      <c r="S32" s="12" t="s">
        <v>175</v>
      </c>
      <c r="T32" s="12" t="s">
        <v>42</v>
      </c>
      <c r="U32" s="13" t="s">
        <v>41</v>
      </c>
      <c r="V32" s="12" t="s">
        <v>42</v>
      </c>
      <c r="W32" s="12" t="s">
        <v>52</v>
      </c>
      <c r="X32" s="12" t="s">
        <v>42</v>
      </c>
      <c r="Y32" s="18" t="s">
        <v>42</v>
      </c>
      <c r="Z32" s="18" t="s">
        <v>42</v>
      </c>
      <c r="AA32" s="18" t="s">
        <v>42</v>
      </c>
      <c r="AB32" s="18" t="s">
        <v>44</v>
      </c>
      <c r="AC32" s="18" t="s">
        <v>42</v>
      </c>
      <c r="AD32" s="18" t="s">
        <v>42</v>
      </c>
      <c r="AE32" s="12" t="s">
        <v>42</v>
      </c>
      <c r="AF32" s="12" t="s">
        <v>45</v>
      </c>
      <c r="AG32" s="12" t="s">
        <v>46</v>
      </c>
      <c r="AH32" s="12" t="s">
        <v>42</v>
      </c>
      <c r="AI32" s="12" t="s">
        <v>42</v>
      </c>
      <c r="AJ32" s="12" t="s">
        <v>47</v>
      </c>
      <c r="AK32" s="12" t="s">
        <v>42</v>
      </c>
      <c r="AL32" s="13" t="s">
        <v>49</v>
      </c>
      <c r="AM32" s="13" t="s">
        <v>49</v>
      </c>
      <c r="AN32" s="12" t="s">
        <v>50</v>
      </c>
      <c r="AO32" s="12" t="s">
        <v>177</v>
      </c>
    </row>
    <row r="33" spans="1:41" ht="23.25" thickBot="1">
      <c r="A33" s="33">
        <v>29</v>
      </c>
      <c r="B33" s="14" t="s">
        <v>164</v>
      </c>
      <c r="C33" s="12">
        <v>1971</v>
      </c>
      <c r="D33" s="12">
        <v>5</v>
      </c>
      <c r="E33" s="12">
        <f t="shared" si="0"/>
        <v>3350.88</v>
      </c>
      <c r="F33" s="12">
        <v>3092.48</v>
      </c>
      <c r="G33" s="12">
        <v>0</v>
      </c>
      <c r="H33" s="12">
        <v>258.4</v>
      </c>
      <c r="I33" s="12">
        <v>4</v>
      </c>
      <c r="J33" s="12">
        <v>70</v>
      </c>
      <c r="K33" s="12" t="s">
        <v>138</v>
      </c>
      <c r="L33" s="12" t="s">
        <v>174</v>
      </c>
      <c r="M33" s="12" t="s">
        <v>175</v>
      </c>
      <c r="N33" s="12" t="s">
        <v>42</v>
      </c>
      <c r="O33" s="20" t="s">
        <v>41</v>
      </c>
      <c r="P33" s="12" t="s">
        <v>42</v>
      </c>
      <c r="Q33" s="12" t="s">
        <v>176</v>
      </c>
      <c r="R33" s="12" t="s">
        <v>42</v>
      </c>
      <c r="S33" s="12" t="s">
        <v>175</v>
      </c>
      <c r="T33" s="12" t="s">
        <v>42</v>
      </c>
      <c r="U33" s="13" t="s">
        <v>41</v>
      </c>
      <c r="V33" s="12" t="s">
        <v>42</v>
      </c>
      <c r="W33" s="12" t="s">
        <v>52</v>
      </c>
      <c r="X33" s="12" t="s">
        <v>42</v>
      </c>
      <c r="Y33" s="18" t="s">
        <v>42</v>
      </c>
      <c r="Z33" s="18" t="s">
        <v>42</v>
      </c>
      <c r="AA33" s="18" t="s">
        <v>42</v>
      </c>
      <c r="AB33" s="18" t="s">
        <v>44</v>
      </c>
      <c r="AC33" s="18" t="s">
        <v>42</v>
      </c>
      <c r="AD33" s="18" t="s">
        <v>42</v>
      </c>
      <c r="AE33" s="12" t="s">
        <v>42</v>
      </c>
      <c r="AF33" s="12" t="s">
        <v>45</v>
      </c>
      <c r="AG33" s="12" t="s">
        <v>46</v>
      </c>
      <c r="AH33" s="12" t="s">
        <v>42</v>
      </c>
      <c r="AI33" s="12" t="s">
        <v>42</v>
      </c>
      <c r="AJ33" s="12" t="s">
        <v>47</v>
      </c>
      <c r="AK33" s="12" t="s">
        <v>42</v>
      </c>
      <c r="AL33" s="13" t="s">
        <v>49</v>
      </c>
      <c r="AM33" s="13" t="s">
        <v>49</v>
      </c>
      <c r="AN33" s="12" t="s">
        <v>50</v>
      </c>
      <c r="AO33" s="12" t="s">
        <v>177</v>
      </c>
    </row>
    <row r="34" spans="1:41" ht="23.25" thickBot="1">
      <c r="A34" s="33">
        <v>30</v>
      </c>
      <c r="B34" s="14" t="s">
        <v>165</v>
      </c>
      <c r="C34" s="12">
        <v>1985</v>
      </c>
      <c r="D34" s="12">
        <v>5</v>
      </c>
      <c r="E34" s="12">
        <f t="shared" si="0"/>
        <v>3076.9</v>
      </c>
      <c r="F34" s="12">
        <v>2782.1</v>
      </c>
      <c r="G34" s="12">
        <v>0</v>
      </c>
      <c r="H34" s="12">
        <v>294.8</v>
      </c>
      <c r="I34" s="12">
        <v>4</v>
      </c>
      <c r="J34" s="12">
        <v>60</v>
      </c>
      <c r="K34" s="12" t="s">
        <v>138</v>
      </c>
      <c r="L34" s="12" t="s">
        <v>40</v>
      </c>
      <c r="M34" s="12" t="s">
        <v>175</v>
      </c>
      <c r="N34" s="12" t="s">
        <v>42</v>
      </c>
      <c r="O34" s="20" t="s">
        <v>41</v>
      </c>
      <c r="P34" s="12" t="s">
        <v>42</v>
      </c>
      <c r="Q34" s="12" t="s">
        <v>176</v>
      </c>
      <c r="R34" s="12" t="s">
        <v>42</v>
      </c>
      <c r="S34" s="12" t="s">
        <v>175</v>
      </c>
      <c r="T34" s="12" t="s">
        <v>42</v>
      </c>
      <c r="U34" s="13" t="s">
        <v>41</v>
      </c>
      <c r="V34" s="12" t="s">
        <v>42</v>
      </c>
      <c r="W34" s="12" t="s">
        <v>52</v>
      </c>
      <c r="X34" s="12" t="s">
        <v>42</v>
      </c>
      <c r="Y34" s="18" t="s">
        <v>42</v>
      </c>
      <c r="Z34" s="18" t="s">
        <v>42</v>
      </c>
      <c r="AA34" s="18" t="s">
        <v>42</v>
      </c>
      <c r="AB34" s="18" t="s">
        <v>44</v>
      </c>
      <c r="AC34" s="18" t="s">
        <v>42</v>
      </c>
      <c r="AD34" s="18" t="s">
        <v>42</v>
      </c>
      <c r="AE34" s="12" t="s">
        <v>42</v>
      </c>
      <c r="AF34" s="12" t="s">
        <v>45</v>
      </c>
      <c r="AG34" s="12" t="s">
        <v>46</v>
      </c>
      <c r="AH34" s="12" t="s">
        <v>42</v>
      </c>
      <c r="AI34" s="12" t="s">
        <v>42</v>
      </c>
      <c r="AJ34" s="12" t="s">
        <v>47</v>
      </c>
      <c r="AK34" s="12" t="s">
        <v>42</v>
      </c>
      <c r="AL34" s="13" t="s">
        <v>49</v>
      </c>
      <c r="AM34" s="13" t="s">
        <v>49</v>
      </c>
      <c r="AN34" s="12" t="s">
        <v>50</v>
      </c>
      <c r="AO34" s="12" t="s">
        <v>177</v>
      </c>
    </row>
    <row r="35" spans="1:41" ht="23.25" thickBot="1">
      <c r="A35" s="33">
        <v>31</v>
      </c>
      <c r="B35" s="14" t="s">
        <v>166</v>
      </c>
      <c r="C35" s="12">
        <v>1982</v>
      </c>
      <c r="D35" s="12">
        <v>5</v>
      </c>
      <c r="E35" s="12">
        <f t="shared" si="0"/>
        <v>5809.3</v>
      </c>
      <c r="F35" s="12">
        <v>5299.7</v>
      </c>
      <c r="G35" s="12">
        <v>0</v>
      </c>
      <c r="H35" s="12">
        <v>509.6</v>
      </c>
      <c r="I35" s="12">
        <v>8</v>
      </c>
      <c r="J35" s="12">
        <v>100</v>
      </c>
      <c r="K35" s="12" t="s">
        <v>138</v>
      </c>
      <c r="L35" s="12" t="s">
        <v>174</v>
      </c>
      <c r="M35" s="12" t="s">
        <v>175</v>
      </c>
      <c r="N35" s="12" t="s">
        <v>42</v>
      </c>
      <c r="O35" s="20" t="s">
        <v>41</v>
      </c>
      <c r="P35" s="12" t="s">
        <v>42</v>
      </c>
      <c r="Q35" s="12" t="s">
        <v>176</v>
      </c>
      <c r="R35" s="12" t="s">
        <v>42</v>
      </c>
      <c r="S35" s="12" t="s">
        <v>175</v>
      </c>
      <c r="T35" s="12" t="s">
        <v>42</v>
      </c>
      <c r="U35" s="13" t="s">
        <v>41</v>
      </c>
      <c r="V35" s="12" t="s">
        <v>42</v>
      </c>
      <c r="W35" s="12" t="s">
        <v>52</v>
      </c>
      <c r="X35" s="12" t="s">
        <v>42</v>
      </c>
      <c r="Y35" s="18" t="s">
        <v>42</v>
      </c>
      <c r="Z35" s="18" t="s">
        <v>42</v>
      </c>
      <c r="AA35" s="12">
        <v>2019</v>
      </c>
      <c r="AB35" s="18" t="s">
        <v>44</v>
      </c>
      <c r="AC35" s="18" t="s">
        <v>42</v>
      </c>
      <c r="AD35" s="18" t="s">
        <v>42</v>
      </c>
      <c r="AE35" s="12" t="s">
        <v>42</v>
      </c>
      <c r="AF35" s="12" t="s">
        <v>45</v>
      </c>
      <c r="AG35" s="12" t="s">
        <v>46</v>
      </c>
      <c r="AH35" s="12" t="s">
        <v>42</v>
      </c>
      <c r="AI35" s="12" t="s">
        <v>42</v>
      </c>
      <c r="AJ35" s="12" t="s">
        <v>47</v>
      </c>
      <c r="AK35" s="12" t="s">
        <v>42</v>
      </c>
      <c r="AL35" s="13" t="s">
        <v>49</v>
      </c>
      <c r="AM35" s="13" t="s">
        <v>49</v>
      </c>
      <c r="AN35" s="12" t="s">
        <v>50</v>
      </c>
      <c r="AO35" s="12" t="s">
        <v>177</v>
      </c>
    </row>
    <row r="36" spans="1:41" ht="23.25" thickBot="1">
      <c r="A36" s="33">
        <v>32</v>
      </c>
      <c r="B36" s="14" t="s">
        <v>167</v>
      </c>
      <c r="C36" s="12">
        <v>1978</v>
      </c>
      <c r="D36" s="12">
        <v>5</v>
      </c>
      <c r="E36" s="12">
        <f t="shared" si="0"/>
        <v>3431.2000000000003</v>
      </c>
      <c r="F36" s="12">
        <v>3121.9</v>
      </c>
      <c r="G36" s="12">
        <v>45</v>
      </c>
      <c r="H36" s="12">
        <v>264.3</v>
      </c>
      <c r="I36" s="12">
        <v>4</v>
      </c>
      <c r="J36" s="12">
        <v>70</v>
      </c>
      <c r="K36" s="12" t="s">
        <v>138</v>
      </c>
      <c r="L36" s="12" t="s">
        <v>40</v>
      </c>
      <c r="M36" s="12" t="s">
        <v>175</v>
      </c>
      <c r="N36" s="12" t="s">
        <v>42</v>
      </c>
      <c r="O36" s="20" t="s">
        <v>41</v>
      </c>
      <c r="P36" s="12" t="s">
        <v>42</v>
      </c>
      <c r="Q36" s="12" t="s">
        <v>176</v>
      </c>
      <c r="R36" s="12" t="s">
        <v>42</v>
      </c>
      <c r="S36" s="12" t="s">
        <v>175</v>
      </c>
      <c r="T36" s="12" t="s">
        <v>42</v>
      </c>
      <c r="U36" s="13" t="s">
        <v>41</v>
      </c>
      <c r="V36" s="12" t="s">
        <v>42</v>
      </c>
      <c r="W36" s="12" t="s">
        <v>52</v>
      </c>
      <c r="X36" s="12" t="s">
        <v>42</v>
      </c>
      <c r="Y36" s="18" t="s">
        <v>42</v>
      </c>
      <c r="Z36" s="18" t="s">
        <v>42</v>
      </c>
      <c r="AA36" s="12" t="s">
        <v>42</v>
      </c>
      <c r="AB36" s="18" t="s">
        <v>44</v>
      </c>
      <c r="AC36" s="18" t="s">
        <v>42</v>
      </c>
      <c r="AD36" s="18" t="s">
        <v>42</v>
      </c>
      <c r="AE36" s="12" t="s">
        <v>42</v>
      </c>
      <c r="AF36" s="12" t="s">
        <v>45</v>
      </c>
      <c r="AG36" s="12" t="s">
        <v>46</v>
      </c>
      <c r="AH36" s="12" t="s">
        <v>42</v>
      </c>
      <c r="AI36" s="12" t="s">
        <v>42</v>
      </c>
      <c r="AJ36" s="12" t="s">
        <v>47</v>
      </c>
      <c r="AK36" s="12" t="s">
        <v>42</v>
      </c>
      <c r="AL36" s="13" t="s">
        <v>49</v>
      </c>
      <c r="AM36" s="13" t="s">
        <v>49</v>
      </c>
      <c r="AN36" s="12" t="s">
        <v>50</v>
      </c>
      <c r="AO36" s="12" t="s">
        <v>177</v>
      </c>
    </row>
    <row r="37" spans="1:41" ht="23.25" thickBot="1">
      <c r="A37" s="33">
        <v>33</v>
      </c>
      <c r="B37" s="14" t="s">
        <v>168</v>
      </c>
      <c r="C37" s="12">
        <v>1978</v>
      </c>
      <c r="D37" s="12">
        <v>5</v>
      </c>
      <c r="E37" s="12">
        <f t="shared" si="0"/>
        <v>4870.8</v>
      </c>
      <c r="F37" s="12">
        <v>4485.3</v>
      </c>
      <c r="G37" s="12">
        <v>0</v>
      </c>
      <c r="H37" s="12">
        <v>385.5</v>
      </c>
      <c r="I37" s="12">
        <v>6</v>
      </c>
      <c r="J37" s="12">
        <v>100</v>
      </c>
      <c r="K37" s="12" t="s">
        <v>138</v>
      </c>
      <c r="L37" s="12" t="s">
        <v>40</v>
      </c>
      <c r="M37" s="12" t="s">
        <v>175</v>
      </c>
      <c r="N37" s="12" t="s">
        <v>42</v>
      </c>
      <c r="O37" s="20" t="s">
        <v>41</v>
      </c>
      <c r="P37" s="12" t="s">
        <v>42</v>
      </c>
      <c r="Q37" s="12" t="s">
        <v>176</v>
      </c>
      <c r="R37" s="12" t="s">
        <v>42</v>
      </c>
      <c r="S37" s="12" t="s">
        <v>175</v>
      </c>
      <c r="T37" s="12" t="s">
        <v>42</v>
      </c>
      <c r="U37" s="13" t="s">
        <v>41</v>
      </c>
      <c r="V37" s="12" t="s">
        <v>42</v>
      </c>
      <c r="W37" s="12" t="s">
        <v>52</v>
      </c>
      <c r="X37" s="12" t="s">
        <v>42</v>
      </c>
      <c r="Y37" s="18" t="s">
        <v>42</v>
      </c>
      <c r="Z37" s="18" t="s">
        <v>42</v>
      </c>
      <c r="AA37" s="12" t="s">
        <v>42</v>
      </c>
      <c r="AB37" s="18" t="s">
        <v>44</v>
      </c>
      <c r="AC37" s="18" t="s">
        <v>42</v>
      </c>
      <c r="AD37" s="18" t="s">
        <v>42</v>
      </c>
      <c r="AE37" s="12" t="s">
        <v>42</v>
      </c>
      <c r="AF37" s="12" t="s">
        <v>45</v>
      </c>
      <c r="AG37" s="12" t="s">
        <v>46</v>
      </c>
      <c r="AH37" s="12" t="s">
        <v>42</v>
      </c>
      <c r="AI37" s="12" t="s">
        <v>42</v>
      </c>
      <c r="AJ37" s="12" t="s">
        <v>47</v>
      </c>
      <c r="AK37" s="12" t="s">
        <v>42</v>
      </c>
      <c r="AL37" s="13" t="s">
        <v>49</v>
      </c>
      <c r="AM37" s="13" t="s">
        <v>49</v>
      </c>
      <c r="AN37" s="12" t="s">
        <v>50</v>
      </c>
      <c r="AO37" s="12" t="s">
        <v>177</v>
      </c>
    </row>
    <row r="38" spans="1:41" ht="23.25" thickBot="1">
      <c r="A38" s="33">
        <v>34</v>
      </c>
      <c r="B38" s="14" t="s">
        <v>169</v>
      </c>
      <c r="C38" s="12">
        <v>1992</v>
      </c>
      <c r="D38" s="12">
        <v>3</v>
      </c>
      <c r="E38" s="12">
        <f t="shared" si="0"/>
        <v>1983.3</v>
      </c>
      <c r="F38" s="12">
        <v>1834.5</v>
      </c>
      <c r="G38" s="12">
        <v>0</v>
      </c>
      <c r="H38" s="12">
        <v>148.8</v>
      </c>
      <c r="I38" s="12">
        <v>3</v>
      </c>
      <c r="J38" s="12">
        <v>30</v>
      </c>
      <c r="K38" s="12" t="s">
        <v>138</v>
      </c>
      <c r="L38" s="12" t="s">
        <v>40</v>
      </c>
      <c r="M38" s="12" t="s">
        <v>175</v>
      </c>
      <c r="N38" s="12" t="s">
        <v>42</v>
      </c>
      <c r="O38" s="20" t="s">
        <v>41</v>
      </c>
      <c r="P38" s="12" t="s">
        <v>42</v>
      </c>
      <c r="Q38" s="12" t="s">
        <v>176</v>
      </c>
      <c r="R38" s="12" t="s">
        <v>42</v>
      </c>
      <c r="S38" s="12" t="s">
        <v>175</v>
      </c>
      <c r="T38" s="12" t="s">
        <v>42</v>
      </c>
      <c r="U38" s="13" t="s">
        <v>41</v>
      </c>
      <c r="V38" s="12" t="s">
        <v>42</v>
      </c>
      <c r="W38" s="12" t="s">
        <v>52</v>
      </c>
      <c r="X38" s="12" t="s">
        <v>42</v>
      </c>
      <c r="Y38" s="18" t="s">
        <v>42</v>
      </c>
      <c r="Z38" s="18" t="s">
        <v>42</v>
      </c>
      <c r="AA38" s="12" t="s">
        <v>42</v>
      </c>
      <c r="AB38" s="18" t="s">
        <v>44</v>
      </c>
      <c r="AC38" s="18" t="s">
        <v>42</v>
      </c>
      <c r="AD38" s="18" t="s">
        <v>42</v>
      </c>
      <c r="AE38" s="12" t="s">
        <v>42</v>
      </c>
      <c r="AF38" s="12" t="s">
        <v>53</v>
      </c>
      <c r="AG38" s="12" t="s">
        <v>46</v>
      </c>
      <c r="AH38" s="12" t="s">
        <v>42</v>
      </c>
      <c r="AI38" s="12" t="s">
        <v>42</v>
      </c>
      <c r="AJ38" s="12" t="s">
        <v>47</v>
      </c>
      <c r="AK38" s="12" t="s">
        <v>42</v>
      </c>
      <c r="AL38" s="13" t="s">
        <v>49</v>
      </c>
      <c r="AM38" s="13" t="s">
        <v>49</v>
      </c>
      <c r="AN38" s="12" t="s">
        <v>50</v>
      </c>
      <c r="AO38" s="12" t="s">
        <v>177</v>
      </c>
    </row>
    <row r="39" spans="1:41" ht="23.25" thickBot="1">
      <c r="A39" s="33">
        <v>35</v>
      </c>
      <c r="B39" s="14" t="s">
        <v>170</v>
      </c>
      <c r="C39" s="12">
        <v>1989</v>
      </c>
      <c r="D39" s="12">
        <v>5</v>
      </c>
      <c r="E39" s="12">
        <f t="shared" si="0"/>
        <v>6905.2</v>
      </c>
      <c r="F39" s="12">
        <v>6061</v>
      </c>
      <c r="G39" s="12">
        <v>173.4</v>
      </c>
      <c r="H39" s="12">
        <v>670.8</v>
      </c>
      <c r="I39" s="12">
        <v>9</v>
      </c>
      <c r="J39" s="12">
        <v>131</v>
      </c>
      <c r="K39" s="12" t="s">
        <v>138</v>
      </c>
      <c r="L39" s="12" t="s">
        <v>40</v>
      </c>
      <c r="M39" s="12" t="s">
        <v>175</v>
      </c>
      <c r="N39" s="12">
        <v>2010</v>
      </c>
      <c r="O39" s="20" t="s">
        <v>41</v>
      </c>
      <c r="P39" s="12">
        <v>2010</v>
      </c>
      <c r="Q39" s="12" t="s">
        <v>176</v>
      </c>
      <c r="R39" s="12">
        <v>2010</v>
      </c>
      <c r="S39" s="12" t="s">
        <v>175</v>
      </c>
      <c r="T39" s="12">
        <v>2010</v>
      </c>
      <c r="U39" s="13" t="s">
        <v>41</v>
      </c>
      <c r="V39" s="18" t="s">
        <v>42</v>
      </c>
      <c r="W39" s="12" t="s">
        <v>52</v>
      </c>
      <c r="X39" s="12" t="s">
        <v>42</v>
      </c>
      <c r="Y39" s="18" t="s">
        <v>42</v>
      </c>
      <c r="Z39" s="18" t="s">
        <v>42</v>
      </c>
      <c r="AA39" s="12">
        <v>2010</v>
      </c>
      <c r="AB39" s="18" t="s">
        <v>44</v>
      </c>
      <c r="AC39" s="18" t="s">
        <v>42</v>
      </c>
      <c r="AD39" s="18" t="s">
        <v>42</v>
      </c>
      <c r="AE39" s="12">
        <v>2010</v>
      </c>
      <c r="AF39" s="12" t="s">
        <v>45</v>
      </c>
      <c r="AG39" s="12" t="s">
        <v>46</v>
      </c>
      <c r="AH39" s="12" t="s">
        <v>42</v>
      </c>
      <c r="AI39" s="12" t="s">
        <v>42</v>
      </c>
      <c r="AJ39" s="12" t="s">
        <v>47</v>
      </c>
      <c r="AK39" s="12" t="s">
        <v>42</v>
      </c>
      <c r="AL39" s="13" t="s">
        <v>49</v>
      </c>
      <c r="AM39" s="13" t="s">
        <v>49</v>
      </c>
      <c r="AN39" s="12" t="s">
        <v>50</v>
      </c>
      <c r="AO39" s="12" t="s">
        <v>177</v>
      </c>
    </row>
    <row r="72" ht="30" customHeight="1"/>
  </sheetData>
  <sheetProtection/>
  <autoFilter ref="A3:AO3"/>
  <mergeCells count="20">
    <mergeCell ref="C1:L2"/>
    <mergeCell ref="B1:B3"/>
    <mergeCell ref="M1:T1"/>
    <mergeCell ref="U1:X1"/>
    <mergeCell ref="W2:X2"/>
    <mergeCell ref="AA1:AF1"/>
    <mergeCell ref="AK1:AL2"/>
    <mergeCell ref="AG1:AH2"/>
    <mergeCell ref="AI1:AJ2"/>
    <mergeCell ref="AE2:AF2"/>
    <mergeCell ref="A1:A3"/>
    <mergeCell ref="Y1:Z1"/>
    <mergeCell ref="AA2:AB2"/>
    <mergeCell ref="AM1:AN2"/>
    <mergeCell ref="AO1:AO2"/>
    <mergeCell ref="M2:N2"/>
    <mergeCell ref="O2:P2"/>
    <mergeCell ref="Q2:R2"/>
    <mergeCell ref="S2:T2"/>
    <mergeCell ref="U2:V2"/>
  </mergeCells>
  <printOptions/>
  <pageMargins left="0.7086614173228347" right="0.7086614173228347" top="0.7480314960629921" bottom="0.7480314960629921" header="0.31496062992125984" footer="0.31496062992125984"/>
  <pageSetup fitToHeight="0" fitToWidth="0" horizontalDpi="180" verticalDpi="180" orientation="landscape" paperSize="8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РКЦ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</dc:creator>
  <cp:keywords/>
  <dc:description/>
  <cp:lastModifiedBy>Парыгина</cp:lastModifiedBy>
  <cp:lastPrinted>2019-07-08T04:00:09Z</cp:lastPrinted>
  <dcterms:created xsi:type="dcterms:W3CDTF">2019-05-15T10:17:44Z</dcterms:created>
  <dcterms:modified xsi:type="dcterms:W3CDTF">2019-10-28T06:18:27Z</dcterms:modified>
  <cp:category/>
  <cp:version/>
  <cp:contentType/>
  <cp:contentStatus/>
</cp:coreProperties>
</file>