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4" i="1"/>
  <c r="H34"/>
  <c r="G34"/>
  <c r="F34"/>
  <c r="H30"/>
  <c r="G30"/>
  <c r="F30"/>
  <c r="E30"/>
  <c r="I44"/>
  <c r="G72" l="1"/>
  <c r="G68"/>
</calcChain>
</file>

<file path=xl/sharedStrings.xml><?xml version="1.0" encoding="utf-8"?>
<sst xmlns="http://schemas.openxmlformats.org/spreadsheetml/2006/main" count="118" uniqueCount="106">
  <si>
    <t xml:space="preserve">ПЕРЕД СОБСТВЕННИКАМИ ПОМЕЩЕНИЙ О ВЫПОЛНЕНИИ </t>
  </si>
  <si>
    <t>ОТЧЁТ УПРАВЛЯЮЩЕЙ ОРГАНИЗАЦИИ</t>
  </si>
  <si>
    <t>ООО "УК РемОЗ"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</si>
  <si>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</si>
  <si>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</si>
  <si>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</si>
  <si>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</si>
  <si>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</si>
  <si>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</si>
  <si>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</si>
  <si>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</si>
  <si>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</si>
  <si>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</si>
  <si>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</si>
  <si>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</si>
  <si>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</si>
  <si>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</si>
  <si>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</si>
  <si>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1.2.</t>
  </si>
  <si>
    <t>1.3.</t>
  </si>
  <si>
    <t>1.4.</t>
  </si>
  <si>
    <t>Содержание общего имущества, в том числе :</t>
  </si>
  <si>
    <t>Управление многоквартирным домом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</si>
  <si>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</si>
  <si>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</si>
  <si>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</si>
  <si>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</si>
  <si>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</si>
  <si>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</si>
  <si>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</si>
  <si>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по нежилым помещениям</t>
  </si>
  <si>
    <t>Коммунальные услуги, в том числе:</t>
  </si>
  <si>
    <t>Горячее водоснабжение</t>
  </si>
  <si>
    <t>Отопление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</si>
  <si>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</si>
  <si>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</si>
  <si>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>ДОГОВОРА УПРАВЛЕНИЯ МНОГОКВАРТИРНЫМ ДОМОМ ЗА 2016 ГОД</t>
  </si>
  <si>
    <r>
      <t>Начислено в 2016 г.,руб.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</si>
  <si>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Поступило средств в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</si>
  <si>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Выполнены работы в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</si>
  <si>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</si>
  <si>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уборка придомовой территории</t>
  </si>
  <si>
    <t>уборка подъездов</t>
  </si>
  <si>
    <t>ТО вентканалов</t>
  </si>
  <si>
    <t>вывоз мусора</t>
  </si>
  <si>
    <t>1.5.</t>
  </si>
  <si>
    <t>1.6.</t>
  </si>
  <si>
    <t>обслуживание ОПУ</t>
  </si>
  <si>
    <t>1.7.</t>
  </si>
  <si>
    <t>Наименование работ</t>
  </si>
  <si>
    <t>Срок выполнения работ</t>
  </si>
  <si>
    <t>Сумма</t>
  </si>
  <si>
    <t>3.</t>
  </si>
  <si>
    <t>4.</t>
  </si>
  <si>
    <t>5.</t>
  </si>
  <si>
    <t>6.</t>
  </si>
  <si>
    <t xml:space="preserve">7. </t>
  </si>
  <si>
    <t>ИТОГО:</t>
  </si>
  <si>
    <t>Приобретение инструмента и моющих средств для уборщицы</t>
  </si>
  <si>
    <r>
      <t xml:space="preserve">Остаток средств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</si>
  <si>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t>Тариф на ед. изм.</t>
  </si>
  <si>
    <t>электроэнергия</t>
  </si>
  <si>
    <r>
      <t xml:space="preserve">Предъявлено  ресурсоснабжающими организациями 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</si>
  <si>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</si>
  <si>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r>
      <t>Начислено в 2016 г., руб.</t>
    </r>
    <r>
      <rPr>
        <b/>
        <sz val="8"/>
        <color theme="1"/>
        <rFont val="Times New Roman"/>
        <family val="1"/>
        <charset val="204"/>
      </rPr>
      <t>( в отчетном году)</t>
    </r>
  </si>
  <si>
    <t>2,87 (в т.ч. Сбор ртутьсодержащих ламп)</t>
  </si>
  <si>
    <t>З/пл дворника с налогами</t>
  </si>
  <si>
    <t>З/пл. уборщицы с налогами</t>
  </si>
  <si>
    <t>Приобретение инструмента для дворника, средств защиты, расходных материалов (мешков для мусора)</t>
  </si>
  <si>
    <t>Приобретение ПСС для подсыпки, песок в песочницу</t>
  </si>
  <si>
    <t>Итого:</t>
  </si>
  <si>
    <t>Работа мастера по контролю за дворником</t>
  </si>
  <si>
    <t>Работа мастера по контролю за уборщицей</t>
  </si>
  <si>
    <r>
      <t xml:space="preserve">Оплачено населенинем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</si>
  <si>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Задолженность потребителей на 01.01.2017 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</si>
  <si>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t>обсл. конс.элем. МКД, в т.числе:</t>
  </si>
  <si>
    <r>
      <t xml:space="preserve">Задолженность собственников и нанимателей помещений на 01.01.2017г.,руб.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</si>
  <si>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t>9.</t>
  </si>
  <si>
    <t>Крисанова, 3</t>
  </si>
  <si>
    <t>Косметический ремонт подъезда № 6</t>
  </si>
  <si>
    <t>10.</t>
  </si>
  <si>
    <t>11.</t>
  </si>
  <si>
    <t>12.</t>
  </si>
  <si>
    <t>17.</t>
  </si>
  <si>
    <t>18.</t>
  </si>
  <si>
    <t>19.</t>
  </si>
  <si>
    <t>Ремонт межпанельных швов у кв. 7, 28 и между кв. 44 и 45</t>
  </si>
  <si>
    <t>октябрь</t>
  </si>
  <si>
    <t>декабрь</t>
  </si>
  <si>
    <t>Замена уличного светильников над подъездами</t>
  </si>
  <si>
    <t>май, октябрь</t>
  </si>
  <si>
    <t>Вырубка деревьев на придомовой территории</t>
  </si>
  <si>
    <t>май</t>
  </si>
  <si>
    <t xml:space="preserve">Замена системы э/снабжения в подъездах </t>
  </si>
  <si>
    <t>Замена запорной арматуры на бойлере ГВС</t>
  </si>
  <si>
    <t>Ремонтные работы на узле управления и теплообменнике</t>
  </si>
  <si>
    <t>июнь</t>
  </si>
  <si>
    <t>Ремонт трубопровода канализации в подвале под подъездом № 3</t>
  </si>
  <si>
    <t>сентябрь</t>
  </si>
  <si>
    <t>Завоз земли на придомовую территорию</t>
  </si>
  <si>
    <t>ноябрь</t>
  </si>
  <si>
    <t>Очистка крыши от наледи  и снега (обильные осадки)</t>
  </si>
  <si>
    <t>Замена кранов на газопроводе</t>
  </si>
  <si>
    <t>Вывоз мусора с территории, работа трактора в зимний период</t>
  </si>
  <si>
    <r>
      <t xml:space="preserve">Остаток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</si>
  <si>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Исполнительный директор                                                                                                            С.А. Кожевникова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</si>
</sst>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/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7"/>
  <sheetViews>
    <sheetView tabSelected="1" workbookViewId="0">
      <selection activeCell="K55" sqref="K55"/>
    </sheetView>
  </sheetViews>
  <sheetFormatPr defaultRowHeight="14.4"/>
  <cols>
    <col min="1" max="1" width="6.88671875" customWidth="1"/>
    <col min="2" max="2" width="19.33203125" customWidth="1"/>
    <col min="3" max="3" width="13.109375" customWidth="1"/>
    <col min="4" max="4" width="12.109375" customWidth="1"/>
    <col min="5" max="5" width="14" customWidth="1"/>
    <col min="6" max="6" width="13.33203125" customWidth="1"/>
    <col min="7" max="7" width="15.6640625" customWidth="1"/>
    <col min="8" max="8" width="15.44140625" customWidth="1"/>
    <col min="9" max="9" width="30.44140625" customWidth="1"/>
  </cols>
  <sheetData>
    <row r="1" spans="1:22">
      <c r="A1" s="61" t="s">
        <v>1</v>
      </c>
      <c r="B1" s="61"/>
      <c r="C1" s="61"/>
      <c r="D1" s="61"/>
      <c r="E1" s="61"/>
      <c r="F1" s="61"/>
      <c r="G1" s="61"/>
      <c r="P1" s="61"/>
      <c r="Q1" s="61"/>
      <c r="R1" s="61"/>
      <c r="S1" s="61"/>
      <c r="T1" s="61"/>
      <c r="U1" s="61"/>
      <c r="V1" s="61"/>
    </row>
    <row r="2" spans="1:22" ht="6" customHeight="1">
      <c r="P2" s="61"/>
      <c r="Q2" s="61"/>
      <c r="R2" s="61"/>
      <c r="S2" s="61"/>
      <c r="T2" s="61"/>
      <c r="U2" s="61"/>
      <c r="V2" s="61"/>
    </row>
    <row r="3" spans="1:22">
      <c r="A3" s="61" t="s">
        <v>2</v>
      </c>
      <c r="B3" s="61"/>
      <c r="C3" s="61"/>
      <c r="D3" s="61"/>
      <c r="E3" s="61"/>
      <c r="F3" s="61"/>
      <c r="P3" s="61"/>
      <c r="Q3" s="61"/>
      <c r="R3" s="61"/>
      <c r="S3" s="61"/>
      <c r="T3" s="61"/>
      <c r="U3" s="61"/>
      <c r="V3" s="61"/>
    </row>
    <row r="4" spans="1:22" ht="6" customHeight="1">
      <c r="P4" s="61"/>
      <c r="Q4" s="61"/>
      <c r="R4" s="61"/>
      <c r="S4" s="61"/>
      <c r="T4" s="61"/>
      <c r="U4" s="61"/>
      <c r="V4" s="61"/>
    </row>
    <row r="5" spans="1:22">
      <c r="A5" s="61" t="s">
        <v>0</v>
      </c>
      <c r="B5" s="61"/>
      <c r="C5" s="61"/>
      <c r="D5" s="61"/>
      <c r="E5" s="61"/>
      <c r="F5" s="61"/>
      <c r="G5" s="61"/>
      <c r="P5" s="61"/>
      <c r="Q5" s="61"/>
      <c r="R5" s="61"/>
      <c r="S5" s="61"/>
      <c r="T5" s="61"/>
      <c r="U5" s="61"/>
      <c r="V5" s="61"/>
    </row>
    <row r="6" spans="1:22">
      <c r="A6" s="61" t="s">
        <v>36</v>
      </c>
      <c r="B6" s="61"/>
      <c r="C6" s="61"/>
      <c r="D6" s="61"/>
      <c r="E6" s="61"/>
      <c r="F6" s="61"/>
      <c r="G6" s="61"/>
      <c r="H6" s="61"/>
      <c r="P6" s="61"/>
      <c r="Q6" s="61"/>
      <c r="R6" s="61"/>
      <c r="S6" s="61"/>
      <c r="T6" s="61"/>
      <c r="U6" s="61"/>
      <c r="V6" s="61"/>
    </row>
    <row r="7" spans="1:22">
      <c r="C7" s="61" t="s">
        <v>3</v>
      </c>
      <c r="D7" s="61"/>
      <c r="E7" s="61"/>
      <c r="F7" s="61"/>
      <c r="G7" s="61"/>
      <c r="P7" s="61"/>
      <c r="Q7" s="61"/>
      <c r="R7" s="61"/>
      <c r="S7" s="61"/>
      <c r="T7" s="61"/>
      <c r="U7" s="61"/>
      <c r="V7" s="61"/>
    </row>
    <row r="8" spans="1:22">
      <c r="A8" s="1" t="s">
        <v>5</v>
      </c>
      <c r="B8" s="1"/>
      <c r="C8" s="1"/>
      <c r="D8" s="44" t="s">
        <v>78</v>
      </c>
      <c r="E8" s="44"/>
      <c r="F8" s="44"/>
      <c r="G8" s="44"/>
      <c r="H8" s="45"/>
      <c r="P8" s="61"/>
      <c r="Q8" s="61"/>
      <c r="R8" s="61"/>
      <c r="S8" s="61"/>
      <c r="T8" s="61"/>
      <c r="U8" s="61"/>
      <c r="V8" s="61"/>
    </row>
    <row r="9" spans="1:22" ht="9" customHeight="1">
      <c r="D9" s="45"/>
      <c r="E9" s="45"/>
      <c r="F9" s="45"/>
      <c r="G9" s="45"/>
      <c r="H9" s="45"/>
      <c r="P9" s="61"/>
      <c r="Q9" s="61"/>
      <c r="R9" s="61"/>
      <c r="S9" s="61"/>
      <c r="T9" s="61"/>
      <c r="U9" s="61"/>
      <c r="V9" s="61"/>
    </row>
    <row r="10" spans="1:22">
      <c r="A10" s="1" t="s">
        <v>4</v>
      </c>
      <c r="B10" s="1"/>
      <c r="C10" s="1"/>
      <c r="D10" s="44"/>
      <c r="E10" s="44">
        <v>5828.2</v>
      </c>
      <c r="F10" s="44" t="s">
        <v>6</v>
      </c>
      <c r="G10" s="45"/>
      <c r="H10" s="45"/>
      <c r="P10" s="61"/>
      <c r="Q10" s="61"/>
      <c r="R10" s="61"/>
      <c r="S10" s="61"/>
      <c r="T10" s="61"/>
      <c r="U10" s="61"/>
      <c r="V10" s="61"/>
    </row>
    <row r="11" spans="1:22">
      <c r="A11" t="s">
        <v>7</v>
      </c>
      <c r="D11" s="45"/>
      <c r="E11" s="45"/>
      <c r="F11" s="45"/>
      <c r="G11" s="45"/>
      <c r="H11" s="45"/>
      <c r="P11" s="61"/>
      <c r="Q11" s="61"/>
      <c r="R11" s="61"/>
      <c r="S11" s="61"/>
      <c r="T11" s="61"/>
      <c r="U11" s="61"/>
      <c r="V11" s="61"/>
    </row>
    <row r="12" spans="1:22">
      <c r="A12" t="s">
        <v>8</v>
      </c>
      <c r="D12" s="45"/>
      <c r="E12" s="45"/>
      <c r="F12" s="45">
        <v>4130.1000000000004</v>
      </c>
      <c r="G12" s="45" t="s">
        <v>6</v>
      </c>
      <c r="H12" s="45"/>
      <c r="P12" s="61"/>
      <c r="Q12" s="61"/>
      <c r="R12" s="61"/>
      <c r="S12" s="61"/>
      <c r="T12" s="61"/>
      <c r="U12" s="61"/>
      <c r="V12" s="61"/>
    </row>
    <row r="13" spans="1:22">
      <c r="A13" t="s">
        <v>9</v>
      </c>
      <c r="D13" s="45"/>
      <c r="E13" s="45"/>
      <c r="F13" s="45"/>
      <c r="G13" s="45"/>
      <c r="H13" s="45">
        <v>226.2</v>
      </c>
      <c r="I13" t="s">
        <v>6</v>
      </c>
      <c r="P13" s="61"/>
      <c r="Q13" s="61"/>
      <c r="R13" s="61"/>
      <c r="S13" s="61"/>
      <c r="T13" s="61"/>
      <c r="U13" s="61"/>
      <c r="V13" s="61"/>
    </row>
    <row r="14" spans="1:22">
      <c r="D14" s="45"/>
      <c r="E14" s="45"/>
      <c r="F14" s="45"/>
      <c r="G14" s="45"/>
      <c r="H14" s="45"/>
      <c r="P14" s="61"/>
      <c r="Q14" s="61"/>
      <c r="R14" s="61"/>
      <c r="S14" s="61"/>
      <c r="T14" s="61"/>
      <c r="U14" s="61"/>
      <c r="V14" s="61"/>
    </row>
    <row r="16" spans="1:22">
      <c r="C16" t="s">
        <v>10</v>
      </c>
    </row>
    <row r="17" spans="1:9">
      <c r="B17" t="s">
        <v>11</v>
      </c>
    </row>
    <row r="18" spans="1:9">
      <c r="D18" t="s">
        <v>12</v>
      </c>
    </row>
    <row r="20" spans="1:9" ht="82.8">
      <c r="A20" s="3" t="s">
        <v>13</v>
      </c>
      <c r="B20" s="4" t="s">
        <v>14</v>
      </c>
      <c r="C20" s="4" t="s">
        <v>15</v>
      </c>
      <c r="D20" s="4" t="s">
        <v>59</v>
      </c>
      <c r="E20" s="4" t="s">
        <v>37</v>
      </c>
      <c r="F20" s="4" t="s">
        <v>38</v>
      </c>
      <c r="G20" s="4" t="s">
        <v>39</v>
      </c>
      <c r="H20" s="4" t="s">
        <v>40</v>
      </c>
      <c r="I20" s="4" t="s">
        <v>76</v>
      </c>
    </row>
    <row r="21" spans="1:9">
      <c r="A21" s="2">
        <v>1</v>
      </c>
      <c r="B21" s="2">
        <v>2</v>
      </c>
      <c r="C21" s="2">
        <v>3</v>
      </c>
      <c r="D21" s="2">
        <v>4</v>
      </c>
      <c r="E21" s="2">
        <v>5</v>
      </c>
      <c r="F21" s="2">
        <v>6</v>
      </c>
      <c r="G21" s="2">
        <v>7</v>
      </c>
      <c r="H21" s="2">
        <v>8</v>
      </c>
      <c r="I21" s="2">
        <v>9</v>
      </c>
    </row>
    <row r="22" spans="1:9" s="5" customFormat="1" ht="43.95" customHeight="1">
      <c r="A22" s="20" t="s">
        <v>16</v>
      </c>
      <c r="B22" s="20" t="s">
        <v>21</v>
      </c>
      <c r="C22" s="27">
        <v>11.55</v>
      </c>
      <c r="D22" s="32"/>
      <c r="E22" s="32">
        <v>563797.89999999991</v>
      </c>
      <c r="F22" s="32">
        <v>498649.20999999996</v>
      </c>
      <c r="G22" s="32">
        <v>585977.13</v>
      </c>
      <c r="H22" s="32">
        <v>-65148.69</v>
      </c>
      <c r="I22" s="27">
        <v>22179.23</v>
      </c>
    </row>
    <row r="23" spans="1:9" s="5" customFormat="1" ht="45" customHeight="1">
      <c r="A23" s="22" t="s">
        <v>17</v>
      </c>
      <c r="B23" s="21" t="s">
        <v>22</v>
      </c>
      <c r="C23" s="23">
        <v>2.72</v>
      </c>
      <c r="D23" s="33"/>
      <c r="E23" s="33">
        <v>132773.68</v>
      </c>
      <c r="F23" s="33">
        <v>117431.16</v>
      </c>
      <c r="G23" s="33">
        <v>132773.68</v>
      </c>
      <c r="H23" s="33">
        <v>-15342.52</v>
      </c>
      <c r="I23" s="21"/>
    </row>
    <row r="24" spans="1:9" s="5" customFormat="1" ht="32.4" customHeight="1">
      <c r="A24" s="21" t="s">
        <v>18</v>
      </c>
      <c r="B24" s="21" t="s">
        <v>41</v>
      </c>
      <c r="C24" s="23">
        <v>1.49</v>
      </c>
      <c r="D24" s="33"/>
      <c r="E24" s="33">
        <v>72732.490000000005</v>
      </c>
      <c r="F24" s="33">
        <v>64328.09</v>
      </c>
      <c r="G24" s="34">
        <v>80224.2</v>
      </c>
      <c r="H24" s="33">
        <v>-8404.4</v>
      </c>
      <c r="I24" s="23">
        <v>7491.71</v>
      </c>
    </row>
    <row r="25" spans="1:9" s="5" customFormat="1" ht="30" customHeight="1">
      <c r="A25" s="21" t="s">
        <v>19</v>
      </c>
      <c r="B25" s="21" t="s">
        <v>42</v>
      </c>
      <c r="C25" s="23">
        <v>0.86</v>
      </c>
      <c r="D25" s="26"/>
      <c r="E25" s="26">
        <v>41979.839999999997</v>
      </c>
      <c r="F25" s="26">
        <v>37128.800000000003</v>
      </c>
      <c r="G25" s="23">
        <v>53019.29</v>
      </c>
      <c r="H25" s="26">
        <v>-4851.04</v>
      </c>
      <c r="I25" s="23">
        <v>11039.45</v>
      </c>
    </row>
    <row r="26" spans="1:9" s="5" customFormat="1" ht="30" customHeight="1">
      <c r="A26" s="21" t="s">
        <v>20</v>
      </c>
      <c r="B26" s="21" t="s">
        <v>43</v>
      </c>
      <c r="C26" s="23">
        <v>0.28999999999999998</v>
      </c>
      <c r="D26" s="26"/>
      <c r="E26" s="26">
        <v>14155.82</v>
      </c>
      <c r="F26" s="26">
        <v>12520.15</v>
      </c>
      <c r="G26" s="23">
        <v>14155.82</v>
      </c>
      <c r="H26" s="26">
        <v>-1635.67</v>
      </c>
      <c r="I26" s="23"/>
    </row>
    <row r="27" spans="1:9" s="5" customFormat="1" ht="63" customHeight="1">
      <c r="A27" s="23" t="s">
        <v>45</v>
      </c>
      <c r="B27" s="23" t="s">
        <v>44</v>
      </c>
      <c r="C27" s="23" t="s">
        <v>65</v>
      </c>
      <c r="D27" s="26"/>
      <c r="E27" s="23">
        <v>140093.14000000001</v>
      </c>
      <c r="F27" s="23">
        <v>123904.94</v>
      </c>
      <c r="G27" s="23">
        <v>140093.14000000001</v>
      </c>
      <c r="H27" s="26">
        <v>-16188.2</v>
      </c>
      <c r="I27" s="23"/>
    </row>
    <row r="28" spans="1:9" s="5" customFormat="1" ht="30" customHeight="1">
      <c r="A28" s="21" t="s">
        <v>46</v>
      </c>
      <c r="B28" s="21" t="s">
        <v>47</v>
      </c>
      <c r="C28" s="23">
        <v>0.24</v>
      </c>
      <c r="D28" s="26"/>
      <c r="E28" s="23">
        <v>11711.93</v>
      </c>
      <c r="F28" s="26">
        <v>10358.61</v>
      </c>
      <c r="G28" s="23">
        <v>15360</v>
      </c>
      <c r="H28" s="26">
        <v>-1353.32</v>
      </c>
      <c r="I28" s="23">
        <v>3648.07</v>
      </c>
    </row>
    <row r="29" spans="1:9" s="5" customFormat="1" ht="30" customHeight="1">
      <c r="A29" s="21" t="s">
        <v>48</v>
      </c>
      <c r="B29" s="21" t="s">
        <v>75</v>
      </c>
      <c r="C29" s="23">
        <v>2.95</v>
      </c>
      <c r="D29" s="23"/>
      <c r="E29" s="26">
        <v>150351</v>
      </c>
      <c r="F29" s="23">
        <v>132977.46</v>
      </c>
      <c r="G29" s="23">
        <v>150351</v>
      </c>
      <c r="H29" s="26">
        <v>-17373.54</v>
      </c>
      <c r="I29" s="23"/>
    </row>
    <row r="30" spans="1:9" s="5" customFormat="1" ht="30" customHeight="1">
      <c r="A30" s="21"/>
      <c r="B30" s="21"/>
      <c r="C30" s="23"/>
      <c r="D30" s="26"/>
      <c r="E30" s="26">
        <f>SUM(E23:E29)</f>
        <v>563797.89999999991</v>
      </c>
      <c r="F30" s="26">
        <f>SUM(F23:F29)</f>
        <v>498649.20999999996</v>
      </c>
      <c r="G30" s="26">
        <f>SUM(G23:G29)</f>
        <v>585977.13</v>
      </c>
      <c r="H30" s="26">
        <f>SUM(H23:H29)</f>
        <v>-65148.69</v>
      </c>
      <c r="I30" s="23"/>
    </row>
    <row r="31" spans="1:9" s="5" customFormat="1" ht="30" customHeight="1">
      <c r="A31" s="20" t="s">
        <v>23</v>
      </c>
      <c r="B31" s="20" t="s">
        <v>24</v>
      </c>
      <c r="C31" s="27">
        <v>8.35</v>
      </c>
      <c r="D31" s="28"/>
      <c r="E31" s="28">
        <v>403484.51999999996</v>
      </c>
      <c r="F31" s="28">
        <v>360494.74</v>
      </c>
      <c r="G31" s="28">
        <v>524488.03</v>
      </c>
      <c r="H31" s="28">
        <v>-42989.78</v>
      </c>
      <c r="I31" s="27">
        <v>121003.51</v>
      </c>
    </row>
    <row r="32" spans="1:9" s="5" customFormat="1" ht="30" customHeight="1">
      <c r="A32" s="21" t="s">
        <v>25</v>
      </c>
      <c r="B32" s="21" t="s">
        <v>26</v>
      </c>
      <c r="C32" s="23">
        <v>6.68</v>
      </c>
      <c r="D32" s="26"/>
      <c r="E32" s="43">
        <v>321965.96999999997</v>
      </c>
      <c r="F32" s="26">
        <v>288395.84000000003</v>
      </c>
      <c r="G32" s="23">
        <v>442969.48</v>
      </c>
      <c r="H32" s="26">
        <v>-33570.129999999997</v>
      </c>
      <c r="I32" s="23">
        <v>121003.51</v>
      </c>
    </row>
    <row r="33" spans="1:9" s="5" customFormat="1" ht="30" customHeight="1">
      <c r="A33" s="21" t="s">
        <v>27</v>
      </c>
      <c r="B33" s="21" t="s">
        <v>22</v>
      </c>
      <c r="C33" s="23">
        <v>1.67</v>
      </c>
      <c r="D33" s="23"/>
      <c r="E33" s="26">
        <v>81518.55</v>
      </c>
      <c r="F33" s="26">
        <v>72098.899999999994</v>
      </c>
      <c r="G33" s="26">
        <v>81518.55</v>
      </c>
      <c r="H33" s="26">
        <v>-9419.65</v>
      </c>
      <c r="I33" s="21"/>
    </row>
    <row r="34" spans="1:9" s="5" customFormat="1" ht="30" customHeight="1">
      <c r="A34" s="21"/>
      <c r="B34" s="21"/>
      <c r="C34" s="23"/>
      <c r="D34" s="23"/>
      <c r="E34" s="26">
        <f>SUM(E32:E33)</f>
        <v>403484.51999999996</v>
      </c>
      <c r="F34" s="26">
        <f>SUM(F32:F33)</f>
        <v>360494.74</v>
      </c>
      <c r="G34" s="26">
        <f>SUM(G32:G33)</f>
        <v>524488.03</v>
      </c>
      <c r="H34" s="26">
        <f>SUM(H32:H33)</f>
        <v>-42989.78</v>
      </c>
      <c r="I34" s="21"/>
    </row>
    <row r="35" spans="1:9" s="5" customFormat="1" ht="30" customHeight="1">
      <c r="A35" s="21"/>
      <c r="B35" s="21" t="s">
        <v>28</v>
      </c>
      <c r="C35" s="23"/>
      <c r="D35" s="27"/>
      <c r="E35" s="27">
        <v>967282.42</v>
      </c>
      <c r="F35" s="27">
        <v>859143.95</v>
      </c>
      <c r="G35" s="28">
        <v>1110465.1599999999</v>
      </c>
      <c r="H35" s="27">
        <v>-108138.47</v>
      </c>
      <c r="I35" s="27">
        <v>143182.74</v>
      </c>
    </row>
    <row r="36" spans="1:9" s="5" customFormat="1" ht="30" customHeight="1">
      <c r="A36" s="21"/>
      <c r="B36" s="21" t="s">
        <v>29</v>
      </c>
      <c r="C36" s="23"/>
      <c r="D36" s="33"/>
      <c r="E36" s="33">
        <v>899964.71</v>
      </c>
      <c r="F36" s="33">
        <v>801250.7</v>
      </c>
      <c r="G36" s="57">
        <v>524488.03</v>
      </c>
      <c r="H36" s="33">
        <v>-98713.63</v>
      </c>
      <c r="I36" s="59"/>
    </row>
    <row r="37" spans="1:9" s="5" customFormat="1" ht="30" customHeight="1">
      <c r="A37" s="21"/>
      <c r="B37" s="21" t="s">
        <v>30</v>
      </c>
      <c r="C37" s="23"/>
      <c r="D37" s="34"/>
      <c r="E37" s="33">
        <v>67317.710000000006</v>
      </c>
      <c r="F37" s="34">
        <v>57893.25</v>
      </c>
      <c r="G37" s="58"/>
      <c r="H37" s="33">
        <v>-9424.84</v>
      </c>
      <c r="I37" s="60"/>
    </row>
    <row r="38" spans="1:9" s="5" customFormat="1">
      <c r="D38" s="35"/>
      <c r="E38" s="35"/>
      <c r="F38" s="35"/>
      <c r="G38" s="35"/>
      <c r="H38" s="35"/>
    </row>
    <row r="39" spans="1:9" s="5" customFormat="1"/>
    <row r="40" spans="1:9" s="5" customFormat="1" ht="79.2">
      <c r="A40" s="3" t="s">
        <v>13</v>
      </c>
      <c r="B40" s="4" t="s">
        <v>31</v>
      </c>
      <c r="C40" s="4" t="s">
        <v>60</v>
      </c>
      <c r="D40" s="4" t="s">
        <v>63</v>
      </c>
      <c r="E40" s="4" t="s">
        <v>64</v>
      </c>
      <c r="F40" s="4" t="s">
        <v>73</v>
      </c>
      <c r="G40" s="4" t="s">
        <v>62</v>
      </c>
      <c r="H40" s="4" t="s">
        <v>104</v>
      </c>
      <c r="I40" s="4" t="s">
        <v>74</v>
      </c>
    </row>
    <row r="41" spans="1:9" s="5" customFormat="1" ht="28.2">
      <c r="A41" s="21" t="s">
        <v>16</v>
      </c>
      <c r="B41" s="21" t="s">
        <v>32</v>
      </c>
      <c r="C41" s="23"/>
      <c r="D41" s="23"/>
      <c r="E41" s="23">
        <v>182259.88</v>
      </c>
      <c r="F41" s="23">
        <v>168629.98</v>
      </c>
      <c r="G41" s="23">
        <v>186146.29</v>
      </c>
      <c r="H41" s="23">
        <v>-13629.9</v>
      </c>
      <c r="I41" s="23">
        <v>3886.41</v>
      </c>
    </row>
    <row r="42" spans="1:9" s="5" customFormat="1">
      <c r="A42" s="21" t="s">
        <v>23</v>
      </c>
      <c r="B42" s="21" t="s">
        <v>33</v>
      </c>
      <c r="C42" s="23"/>
      <c r="D42" s="23"/>
      <c r="E42" s="43">
        <v>282241.11</v>
      </c>
      <c r="F42" s="23">
        <v>245910.72</v>
      </c>
      <c r="G42" s="23">
        <v>282241.11</v>
      </c>
      <c r="H42" s="23">
        <v>-36330.39</v>
      </c>
      <c r="I42" s="23"/>
    </row>
    <row r="43" spans="1:9" s="5" customFormat="1">
      <c r="A43" s="31"/>
      <c r="B43" s="21" t="s">
        <v>61</v>
      </c>
      <c r="C43" s="30"/>
      <c r="D43" s="23"/>
      <c r="E43" s="23">
        <v>5271.48</v>
      </c>
      <c r="F43" s="23">
        <v>5271.48</v>
      </c>
      <c r="G43" s="23">
        <v>12731.86</v>
      </c>
      <c r="H43" s="23"/>
      <c r="I43" s="23">
        <v>7630.38</v>
      </c>
    </row>
    <row r="44" spans="1:9" s="5" customFormat="1" ht="15" customHeight="1">
      <c r="A44" s="54" t="s">
        <v>57</v>
      </c>
      <c r="B44" s="55"/>
      <c r="C44" s="55"/>
      <c r="D44" s="55"/>
      <c r="E44" s="55"/>
      <c r="F44" s="55"/>
      <c r="G44" s="55"/>
      <c r="H44" s="56"/>
      <c r="I44" s="27">
        <f>SUM(I41:I43)</f>
        <v>11516.79</v>
      </c>
    </row>
    <row r="45" spans="1:9" s="5" customFormat="1">
      <c r="A45" s="29"/>
      <c r="C45" s="6" t="s">
        <v>34</v>
      </c>
      <c r="D45" s="7"/>
    </row>
    <row r="46" spans="1:9" s="5" customFormat="1">
      <c r="C46" s="6"/>
      <c r="D46" s="6" t="s">
        <v>35</v>
      </c>
    </row>
    <row r="47" spans="1:9" s="5" customFormat="1"/>
    <row r="48" spans="1:9" s="5" customFormat="1" ht="46.8">
      <c r="A48" s="40"/>
      <c r="B48" s="62" t="s">
        <v>49</v>
      </c>
      <c r="C48" s="63"/>
      <c r="D48" s="63"/>
      <c r="E48" s="63"/>
      <c r="F48" s="15"/>
      <c r="G48" s="15" t="s">
        <v>50</v>
      </c>
      <c r="H48" s="14" t="s">
        <v>51</v>
      </c>
      <c r="I48" s="8"/>
    </row>
    <row r="49" spans="1:9" s="5" customFormat="1" ht="16.2">
      <c r="A49" s="9" t="s">
        <v>52</v>
      </c>
      <c r="B49" s="64" t="s">
        <v>89</v>
      </c>
      <c r="C49" s="65"/>
      <c r="D49" s="65"/>
      <c r="E49" s="65"/>
      <c r="F49" s="66"/>
      <c r="G49" s="10" t="s">
        <v>90</v>
      </c>
      <c r="H49" s="9">
        <v>40045.74</v>
      </c>
      <c r="I49" s="8"/>
    </row>
    <row r="50" spans="1:9" s="5" customFormat="1" ht="15.6">
      <c r="A50" s="9" t="s">
        <v>53</v>
      </c>
      <c r="B50" s="46" t="s">
        <v>91</v>
      </c>
      <c r="C50" s="47"/>
      <c r="D50" s="47"/>
      <c r="E50" s="47"/>
      <c r="F50" s="48"/>
      <c r="G50" s="10" t="s">
        <v>92</v>
      </c>
      <c r="H50" s="9">
        <v>20965.03</v>
      </c>
      <c r="I50" s="8"/>
    </row>
    <row r="51" spans="1:9" s="5" customFormat="1" ht="15.6">
      <c r="A51" s="9" t="s">
        <v>54</v>
      </c>
      <c r="B51" s="46" t="s">
        <v>93</v>
      </c>
      <c r="C51" s="47"/>
      <c r="D51" s="47"/>
      <c r="E51" s="47"/>
      <c r="F51" s="48"/>
      <c r="G51" s="10" t="s">
        <v>90</v>
      </c>
      <c r="H51" s="9">
        <v>202578.72</v>
      </c>
      <c r="I51" s="8"/>
    </row>
    <row r="52" spans="1:9" s="5" customFormat="1" ht="15.6">
      <c r="A52" s="9" t="s">
        <v>55</v>
      </c>
      <c r="B52" s="46" t="s">
        <v>94</v>
      </c>
      <c r="C52" s="47"/>
      <c r="D52" s="47"/>
      <c r="E52" s="47"/>
      <c r="F52" s="48"/>
      <c r="G52" s="10" t="s">
        <v>92</v>
      </c>
      <c r="H52" s="9">
        <v>1106.57</v>
      </c>
      <c r="I52" s="8"/>
    </row>
    <row r="53" spans="1:9" s="5" customFormat="1" ht="18" customHeight="1">
      <c r="A53" s="9" t="s">
        <v>56</v>
      </c>
      <c r="B53" s="46" t="s">
        <v>95</v>
      </c>
      <c r="C53" s="47"/>
      <c r="D53" s="47"/>
      <c r="E53" s="47"/>
      <c r="F53" s="48"/>
      <c r="G53" s="10" t="s">
        <v>96</v>
      </c>
      <c r="H53" s="9">
        <v>27227.55</v>
      </c>
      <c r="I53" s="8"/>
    </row>
    <row r="54" spans="1:9" s="5" customFormat="1" ht="15.6">
      <c r="A54" s="9" t="s">
        <v>77</v>
      </c>
      <c r="B54" s="46" t="s">
        <v>97</v>
      </c>
      <c r="C54" s="47"/>
      <c r="D54" s="47"/>
      <c r="E54" s="47"/>
      <c r="F54" s="48"/>
      <c r="G54" s="10" t="s">
        <v>98</v>
      </c>
      <c r="H54" s="9">
        <v>2789.01</v>
      </c>
      <c r="I54" s="8"/>
    </row>
    <row r="55" spans="1:9" s="5" customFormat="1" ht="15.75" customHeight="1">
      <c r="A55" s="9" t="s">
        <v>80</v>
      </c>
      <c r="B55" s="46" t="s">
        <v>99</v>
      </c>
      <c r="C55" s="47"/>
      <c r="D55" s="47"/>
      <c r="E55" s="47"/>
      <c r="F55" s="48"/>
      <c r="G55" s="10" t="s">
        <v>87</v>
      </c>
      <c r="H55" s="9">
        <v>4300</v>
      </c>
      <c r="I55" s="8"/>
    </row>
    <row r="56" spans="1:9" s="5" customFormat="1" ht="15.6">
      <c r="A56" s="9" t="s">
        <v>81</v>
      </c>
      <c r="B56" s="46" t="s">
        <v>101</v>
      </c>
      <c r="C56" s="47"/>
      <c r="D56" s="47"/>
      <c r="E56" s="47"/>
      <c r="F56" s="48"/>
      <c r="G56" s="10" t="s">
        <v>100</v>
      </c>
      <c r="H56" s="9">
        <v>5300</v>
      </c>
      <c r="I56" s="8"/>
    </row>
    <row r="57" spans="1:9" s="5" customFormat="1" ht="15.6">
      <c r="A57" s="9" t="s">
        <v>82</v>
      </c>
      <c r="B57" s="46" t="s">
        <v>86</v>
      </c>
      <c r="C57" s="47"/>
      <c r="D57" s="47"/>
      <c r="E57" s="47"/>
      <c r="F57" s="48"/>
      <c r="G57" s="10" t="s">
        <v>87</v>
      </c>
      <c r="H57" s="9">
        <v>14648.04</v>
      </c>
      <c r="I57" s="8"/>
    </row>
    <row r="58" spans="1:9" s="5" customFormat="1" ht="15.6">
      <c r="A58" s="41" t="s">
        <v>83</v>
      </c>
      <c r="B58" s="46" t="s">
        <v>102</v>
      </c>
      <c r="C58" s="47"/>
      <c r="D58" s="47"/>
      <c r="E58" s="47"/>
      <c r="F58" s="48"/>
      <c r="G58" s="10" t="s">
        <v>88</v>
      </c>
      <c r="H58" s="9">
        <v>22257.29</v>
      </c>
      <c r="I58" s="8"/>
    </row>
    <row r="59" spans="1:9" s="5" customFormat="1" ht="15.6">
      <c r="A59" s="9" t="s">
        <v>84</v>
      </c>
      <c r="B59" s="46" t="s">
        <v>79</v>
      </c>
      <c r="C59" s="47"/>
      <c r="D59" s="47"/>
      <c r="E59" s="47"/>
      <c r="F59" s="39"/>
      <c r="G59" s="10" t="s">
        <v>88</v>
      </c>
      <c r="H59" s="9">
        <v>101751.53</v>
      </c>
      <c r="I59" s="8"/>
    </row>
    <row r="60" spans="1:9" s="5" customFormat="1" ht="15.6">
      <c r="A60" s="9" t="s">
        <v>85</v>
      </c>
      <c r="B60" s="38"/>
      <c r="C60" s="38"/>
      <c r="D60" s="38"/>
      <c r="E60" s="38"/>
      <c r="F60" s="39"/>
      <c r="G60" s="10"/>
      <c r="H60" s="9"/>
      <c r="I60" s="8"/>
    </row>
    <row r="61" spans="1:9" s="5" customFormat="1" ht="15.6">
      <c r="A61" s="42"/>
      <c r="B61" s="12"/>
      <c r="C61" s="51" t="s">
        <v>57</v>
      </c>
      <c r="D61" s="51"/>
      <c r="E61" s="51"/>
      <c r="F61" s="52"/>
      <c r="G61" s="13"/>
      <c r="H61" s="17">
        <v>442969.48</v>
      </c>
      <c r="I61" s="8"/>
    </row>
    <row r="62" spans="1:9" s="5" customFormat="1" ht="15.6" customHeight="1">
      <c r="A62" s="11"/>
      <c r="B62" s="47"/>
      <c r="C62" s="47"/>
      <c r="D62" s="47"/>
      <c r="E62" s="47"/>
      <c r="F62" s="18"/>
      <c r="G62" s="16"/>
      <c r="I62" s="8"/>
    </row>
    <row r="63" spans="1:9" s="5" customFormat="1" ht="28.5" customHeight="1">
      <c r="A63" s="11"/>
      <c r="B63" s="47" t="s">
        <v>68</v>
      </c>
      <c r="C63" s="47"/>
      <c r="D63" s="47"/>
      <c r="E63" s="47"/>
      <c r="F63" s="19"/>
      <c r="G63" s="16">
        <v>5255.78</v>
      </c>
      <c r="H63" s="18"/>
      <c r="I63" s="8"/>
    </row>
    <row r="64" spans="1:9" s="5" customFormat="1" ht="15.6" customHeight="1">
      <c r="A64" s="11"/>
      <c r="B64" s="47" t="s">
        <v>69</v>
      </c>
      <c r="C64" s="47"/>
      <c r="D64" s="47"/>
      <c r="E64" s="47"/>
      <c r="F64" s="19"/>
      <c r="G64" s="16">
        <v>1333</v>
      </c>
      <c r="H64" s="18"/>
      <c r="I64" s="8"/>
    </row>
    <row r="65" spans="1:9" s="5" customFormat="1" ht="15.6" customHeight="1">
      <c r="A65" s="11"/>
      <c r="B65" s="47" t="s">
        <v>66</v>
      </c>
      <c r="C65" s="47"/>
      <c r="D65" s="47"/>
      <c r="E65" s="47"/>
      <c r="F65" s="16"/>
      <c r="G65" s="24">
        <v>63022.92</v>
      </c>
      <c r="I65" s="8"/>
    </row>
    <row r="66" spans="1:9" s="5" customFormat="1" ht="15.6" customHeight="1">
      <c r="A66" s="11"/>
      <c r="B66" s="47" t="s">
        <v>71</v>
      </c>
      <c r="C66" s="47"/>
      <c r="D66" s="47"/>
      <c r="E66" s="47"/>
      <c r="F66" s="16"/>
      <c r="G66" s="24">
        <v>6600</v>
      </c>
      <c r="I66" s="8"/>
    </row>
    <row r="67" spans="1:9" s="5" customFormat="1" ht="15.6" customHeight="1">
      <c r="A67" s="11"/>
      <c r="B67" s="47" t="s">
        <v>103</v>
      </c>
      <c r="C67" s="47"/>
      <c r="D67" s="47"/>
      <c r="E67" s="47"/>
      <c r="F67" s="47"/>
      <c r="G67" s="24">
        <v>4012.5</v>
      </c>
      <c r="I67" s="8"/>
    </row>
    <row r="68" spans="1:9" s="5" customFormat="1" ht="15.6" customHeight="1">
      <c r="A68" s="25"/>
      <c r="B68" s="11"/>
      <c r="C68" s="11"/>
      <c r="D68" s="11"/>
      <c r="E68" s="50" t="s">
        <v>70</v>
      </c>
      <c r="F68" s="50"/>
      <c r="G68" s="18">
        <f>SUM(G63:G67)</f>
        <v>80224.2</v>
      </c>
      <c r="I68" s="8"/>
    </row>
    <row r="69" spans="1:9" s="5" customFormat="1" ht="15.6" customHeight="1">
      <c r="A69" s="25"/>
      <c r="B69" s="47" t="s">
        <v>67</v>
      </c>
      <c r="C69" s="47"/>
      <c r="D69" s="47"/>
      <c r="E69" s="19"/>
      <c r="F69" s="16"/>
      <c r="G69" s="24">
        <v>43791.4</v>
      </c>
      <c r="I69" s="8"/>
    </row>
    <row r="70" spans="1:9" s="5" customFormat="1" ht="15.6" customHeight="1">
      <c r="A70" s="25"/>
      <c r="B70" s="47" t="s">
        <v>72</v>
      </c>
      <c r="C70" s="47"/>
      <c r="D70" s="47"/>
      <c r="E70" s="47"/>
      <c r="F70" s="16"/>
      <c r="G70" s="24">
        <v>6600</v>
      </c>
      <c r="I70" s="8"/>
    </row>
    <row r="71" spans="1:9" s="5" customFormat="1" ht="31.8" customHeight="1">
      <c r="A71" s="25"/>
      <c r="B71" s="47" t="s">
        <v>58</v>
      </c>
      <c r="C71" s="47"/>
      <c r="D71" s="47"/>
      <c r="E71" s="47"/>
      <c r="F71" s="24"/>
      <c r="G71" s="24">
        <v>2627.89</v>
      </c>
      <c r="I71" s="8"/>
    </row>
    <row r="72" spans="1:9" s="5" customFormat="1" ht="15.6" customHeight="1">
      <c r="A72" s="25"/>
      <c r="B72" s="25"/>
      <c r="C72" s="25"/>
      <c r="D72" s="25"/>
      <c r="E72" s="50" t="s">
        <v>70</v>
      </c>
      <c r="F72" s="50"/>
      <c r="G72" s="18">
        <f>SUM(G69:G71)</f>
        <v>53019.29</v>
      </c>
      <c r="I72" s="8"/>
    </row>
    <row r="73" spans="1:9" s="5" customFormat="1" ht="15.6" customHeight="1">
      <c r="A73" s="25"/>
      <c r="B73" s="25"/>
      <c r="C73" s="25"/>
      <c r="D73" s="25"/>
      <c r="E73" s="24"/>
      <c r="F73" s="24"/>
      <c r="G73" s="18"/>
      <c r="I73" s="8"/>
    </row>
    <row r="74" spans="1:9" s="5" customFormat="1" ht="30" customHeight="1">
      <c r="A74" s="25"/>
      <c r="B74" s="49" t="s">
        <v>105</v>
      </c>
      <c r="C74" s="49"/>
      <c r="D74" s="49"/>
      <c r="E74" s="49"/>
      <c r="F74" s="49"/>
      <c r="G74" s="49"/>
      <c r="H74" s="49"/>
    </row>
    <row r="75" spans="1:9" s="5" customFormat="1" ht="23.25" customHeight="1">
      <c r="A75" s="36"/>
      <c r="B75" s="37"/>
      <c r="C75" s="53"/>
      <c r="D75" s="53"/>
      <c r="G75" s="1"/>
    </row>
    <row r="76" spans="1:9" s="5" customFormat="1" ht="29.25" customHeight="1">
      <c r="B76" s="1"/>
      <c r="D76" s="6"/>
      <c r="G76" s="1"/>
    </row>
    <row r="77" spans="1:9" s="5" customFormat="1">
      <c r="D77" s="1"/>
    </row>
    <row r="78" spans="1:9" s="5" customFormat="1"/>
    <row r="79" spans="1:9" s="5" customFormat="1"/>
    <row r="80" spans="1:9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pans="1:1" s="5" customFormat="1"/>
    <row r="194" spans="1:1" s="5" customFormat="1"/>
    <row r="195" spans="1:1" s="5" customFormat="1"/>
    <row r="196" spans="1:1" s="5" customFormat="1"/>
    <row r="197" spans="1:1" s="5" customFormat="1"/>
    <row r="198" spans="1:1" s="5" customFormat="1"/>
    <row r="199" spans="1:1" s="5" customFormat="1"/>
    <row r="200" spans="1:1" s="5" customFormat="1"/>
    <row r="201" spans="1:1" s="5" customFormat="1"/>
    <row r="202" spans="1:1" s="5" customFormat="1"/>
    <row r="203" spans="1:1" s="5" customFormat="1"/>
    <row r="204" spans="1:1" s="5" customFormat="1"/>
    <row r="205" spans="1:1" s="5" customFormat="1"/>
    <row r="206" spans="1:1" s="5" customFormat="1"/>
    <row r="207" spans="1:1">
      <c r="A207" s="5"/>
    </row>
  </sheetData>
  <mergeCells count="35">
    <mergeCell ref="P1:V14"/>
    <mergeCell ref="A1:G1"/>
    <mergeCell ref="A3:F3"/>
    <mergeCell ref="A5:G5"/>
    <mergeCell ref="A6:H6"/>
    <mergeCell ref="B50:F50"/>
    <mergeCell ref="B49:F49"/>
    <mergeCell ref="B51:F51"/>
    <mergeCell ref="B52:F52"/>
    <mergeCell ref="B53:F53"/>
    <mergeCell ref="A44:H44"/>
    <mergeCell ref="G36:G37"/>
    <mergeCell ref="I36:I37"/>
    <mergeCell ref="C7:G7"/>
    <mergeCell ref="B48:E48"/>
    <mergeCell ref="C75:D75"/>
    <mergeCell ref="B62:E62"/>
    <mergeCell ref="B71:E71"/>
    <mergeCell ref="B66:E66"/>
    <mergeCell ref="B65:E65"/>
    <mergeCell ref="B63:E63"/>
    <mergeCell ref="B64:E64"/>
    <mergeCell ref="B70:E70"/>
    <mergeCell ref="E68:F68"/>
    <mergeCell ref="B67:F67"/>
    <mergeCell ref="B58:F58"/>
    <mergeCell ref="B74:H74"/>
    <mergeCell ref="E72:F72"/>
    <mergeCell ref="B69:D69"/>
    <mergeCell ref="B54:F54"/>
    <mergeCell ref="B55:F55"/>
    <mergeCell ref="B56:F56"/>
    <mergeCell ref="C61:F61"/>
    <mergeCell ref="B59:E59"/>
    <mergeCell ref="B57:F5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2017-06-16T04:54:44Z</dcterms:modified>
</cp:coreProperties>
</file>