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8_{88DCF904-40ED-4C8B-89DC-DC61DB824B62}" xr6:coauthVersionLast="47" xr6:coauthVersionMax="47" xr10:uidLastSave="{00000000-0000-0000-0000-000000000000}"/>
  <bookViews>
    <workbookView xWindow="0" yWindow="0" windowWidth="19200" windowHeight="21000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2" i="1" l="1"/>
  <c r="F158" i="1"/>
  <c r="F157" i="1"/>
  <c r="F156" i="1"/>
  <c r="F155" i="1"/>
  <c r="F154" i="1"/>
  <c r="F153" i="1"/>
  <c r="F147" i="1"/>
  <c r="F148" i="1"/>
  <c r="F149" i="1"/>
  <c r="F150" i="1"/>
  <c r="F151" i="1"/>
  <c r="F146" i="1"/>
  <c r="F131" i="1" l="1"/>
  <c r="F133" i="1"/>
  <c r="F135" i="1"/>
  <c r="F138" i="1"/>
  <c r="F141" i="1"/>
  <c r="F143" i="1"/>
  <c r="F144" i="1"/>
  <c r="F140" i="1"/>
  <c r="F137" i="1"/>
  <c r="F125" i="1"/>
  <c r="F126" i="1"/>
  <c r="F127" i="1"/>
  <c r="F128" i="1"/>
  <c r="F129" i="1"/>
  <c r="F124" i="1"/>
  <c r="F118" i="1"/>
  <c r="F119" i="1"/>
  <c r="F120" i="1"/>
  <c r="F121" i="1"/>
  <c r="F122" i="1"/>
  <c r="F117" i="1"/>
  <c r="F114" i="1"/>
  <c r="F111" i="1"/>
  <c r="F108" i="1"/>
  <c r="F106" i="1"/>
  <c r="F104" i="1"/>
  <c r="F102" i="1"/>
  <c r="F100" i="1"/>
  <c r="F98" i="1"/>
  <c r="F95" i="1"/>
  <c r="F93" i="1"/>
  <c r="F91" i="1"/>
  <c r="F89" i="1"/>
  <c r="F86" i="1"/>
  <c r="F84" i="1"/>
  <c r="F81" i="1"/>
  <c r="F79" i="1"/>
  <c r="F77" i="1"/>
  <c r="F75" i="1"/>
  <c r="F73" i="1"/>
  <c r="F71" i="1"/>
  <c r="F68" i="1"/>
  <c r="F66" i="1"/>
  <c r="F64" i="1"/>
  <c r="F62" i="1"/>
  <c r="F59" i="1"/>
  <c r="F57" i="1"/>
  <c r="F55" i="1"/>
  <c r="F53" i="1"/>
  <c r="F51" i="1"/>
  <c r="F49" i="1"/>
  <c r="F46" i="1"/>
  <c r="F44" i="1"/>
  <c r="F41" i="1"/>
  <c r="F39" i="1"/>
  <c r="F37" i="1"/>
  <c r="F35" i="1"/>
  <c r="F33" i="1"/>
  <c r="F31" i="1"/>
  <c r="F28" i="1"/>
  <c r="F26" i="1"/>
  <c r="F20" i="1"/>
  <c r="F18" i="1"/>
  <c r="F7" i="1"/>
  <c r="F9" i="1"/>
  <c r="F11" i="1"/>
  <c r="F13" i="1"/>
  <c r="F15" i="1"/>
  <c r="F5" i="1"/>
  <c r="F159" i="1" l="1"/>
</calcChain>
</file>

<file path=xl/sharedStrings.xml><?xml version="1.0" encoding="utf-8"?>
<sst xmlns="http://schemas.openxmlformats.org/spreadsheetml/2006/main" count="78" uniqueCount="44">
  <si>
    <t>Диаметр дюйм (мм)</t>
  </si>
  <si>
    <t>Длина бухты м.</t>
  </si>
  <si>
    <t>1/2    (12,5 мм)</t>
  </si>
  <si>
    <t>3/4        (19 мм)</t>
  </si>
  <si>
    <t>1          (25 мм)</t>
  </si>
  <si>
    <t>Шланг ПВХ, "ЭКСТРА", пищевой, армированный полиамидной нитью, ПОВЫШЕННОЙ ЭЛАСТИЧНОСТИ Forplast™</t>
  </si>
  <si>
    <t>Шланг поливочный из ПВХ, армированный полиамидной нитью Forplast™ GARDEN.                                 Original Russian Garden Hose</t>
  </si>
  <si>
    <t>3/4      (19 мм)</t>
  </si>
  <si>
    <t>Шланг поливочный из ПВХ, армированный полиамидной нитью + технология продольного оребрения Forplast™ ВОЛГА</t>
  </si>
  <si>
    <t>Шланг поливочный из ПВХ, армированный полиамидной нитью Forplast™ ПРЕМЬЕР</t>
  </si>
  <si>
    <t>Шланг поливочный из ПВХ, армированный полиамидной нитью Forplast™ РУЧЕЁК</t>
  </si>
  <si>
    <t>Шланг поливочный из ПВХ, армированный полиамидной нитью Forplast™ МЕТЕОР ЛЮКС</t>
  </si>
  <si>
    <t>Шланг поливочный из ПВХ, армированный полиамидной нитью Forplast™ КАРБОН</t>
  </si>
  <si>
    <t>Шланг поливочный из ПВХ, армированный полиамидной нитью Forplast™ ИЗУМРУД</t>
  </si>
  <si>
    <t>Шланг ПВХ, прозрачный, армированный  полиамидной нитью Forplast™</t>
  </si>
  <si>
    <t>Шланг однослойный прозрачный из ПВХ Forplast™ СИЛИКОН</t>
  </si>
  <si>
    <t>Шланг однослойный поливочный из ПВХ с продольным оребрением Forplast™ РАДУГА</t>
  </si>
  <si>
    <t>Трубка однослойная прозрачная из ПВХ Forplast™</t>
  </si>
  <si>
    <t>6 мм</t>
  </si>
  <si>
    <t>8 мм</t>
  </si>
  <si>
    <t>10 мм</t>
  </si>
  <si>
    <t>12 мм</t>
  </si>
  <si>
    <t>16 мм</t>
  </si>
  <si>
    <t>14 мм</t>
  </si>
  <si>
    <t>Трубка однослойная прозрачная, ПИЩЕВАЯ Экстра, ПОВЫШЕННОЙ ЭЛАСТИЧНОСТИ из ПВХ Forplast™</t>
  </si>
  <si>
    <t>Напорно-всасывающий шланг Forplast™ (4 атмосферы)</t>
  </si>
  <si>
    <t>1"           (25 мм)</t>
  </si>
  <si>
    <t>3/4"      (20 мм)</t>
  </si>
  <si>
    <t>1"1/4           (32 мм)</t>
  </si>
  <si>
    <t>1"1/2   (38 мм)</t>
  </si>
  <si>
    <t>2"        (50 мм)</t>
  </si>
  <si>
    <t>Напорно-всасывающий шланг Forplast™ (10 атмосфер)</t>
  </si>
  <si>
    <t>3/4"     (20 мм)</t>
  </si>
  <si>
    <t>1"        (25 мм)</t>
  </si>
  <si>
    <t>1"1/4   (32 мм)</t>
  </si>
  <si>
    <t>Шланг ПВХ, " СИЛИКОН ЭКСТРА", пищевой, однослойный, ПОВЫШЕННОЙ ЭЛАСТИЧНОСТИ Forplast™</t>
  </si>
  <si>
    <t>25 мм</t>
  </si>
  <si>
    <t>Оптовый прайс-лист на шланги.</t>
  </si>
  <si>
    <t>Цена бухты</t>
  </si>
  <si>
    <t>Заказ</t>
  </si>
  <si>
    <t>Сумма</t>
  </si>
  <si>
    <t>Шланг "резиновый" (ТЭП) черный, армированный Forplast™</t>
  </si>
  <si>
    <t>18 мм</t>
  </si>
  <si>
    <t>Сумма: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</si>
</sst>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Calibri"/>
      <family val="2"/>
      <scheme val="minor"/>
    </font>
    <font>
      <sz val="11"/>
      <name val="Tahoma"/>
      <family val="2"/>
      <charset val="204"/>
    </font>
    <font>
      <b/>
      <sz val="16"/>
      <color theme="0"/>
      <name val="Tahoma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3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3" fillId="8" borderId="8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0" fillId="6" borderId="3" xfId="0" applyFill="1" applyBorder="1" applyAlignment="1" applyProtection="1">
      <alignment horizontal="center" vertical="center"/>
      <protection hidden="1"/>
    </xf>
    <xf numFmtId="0" fontId="0" fillId="6" borderId="4" xfId="0" applyFill="1" applyBorder="1" applyAlignment="1" applyProtection="1">
      <alignment horizontal="center" vertical="center"/>
      <protection hidden="1"/>
    </xf>
    <xf numFmtId="0" fontId="0" fillId="6" borderId="2" xfId="0" applyFill="1" applyBorder="1" applyAlignment="1" applyProtection="1">
      <alignment horizontal="center" vertical="center"/>
      <protection hidden="1"/>
    </xf>
    <xf numFmtId="0" fontId="0" fillId="6" borderId="3" xfId="0" applyFill="1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0" fillId="0" borderId="9" xfId="0" applyBorder="1" applyAlignment="1" applyProtection="1">
      <alignment horizontal="center" vertical="center"/>
      <protection hidden="1"/>
    </xf>
    <xf numFmtId="0" fontId="3" fillId="7" borderId="2" xfId="0" applyFont="1" applyFill="1" applyBorder="1" applyAlignment="1" applyProtection="1">
      <alignment horizontal="center" vertical="center"/>
      <protection hidden="1"/>
    </xf>
    <xf numFmtId="0" fontId="3" fillId="7" borderId="2" xfId="0" applyFont="1" applyFill="1" applyBorder="1" applyAlignment="1" applyProtection="1">
      <alignment horizontal="center" vertical="center"/>
      <protection hidden="1"/>
    </xf>
    <xf numFmtId="0" fontId="1" fillId="0" borderId="0" xfId="0" applyFont="1" applyBorder="1"/>
  </cellXfs>
  <cellStyles count="1">
    <cellStyle name="Обычный" xfId="0" builtinId="0"/>
  </cellStyles>
  <dxfs count="0"/>
  <tableStyles count="1" defaultTableStyle="TableStyleMedium2" defaultPivotStyle="PivotStyleLight16">
    <tableStyle name="Стиль таблицы 1" pivot="0" count="0" xr9:uid="{00000000-0011-0000-FFFF-FFFF00000000}"/>
  </tableStyles>
  <colors>
    <mruColors>
      <color rgb="FFFF3F3F"/>
      <color rgb="FFF6F2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4</xdr:row>
      <xdr:rowOff>19050</xdr:rowOff>
    </xdr:from>
    <xdr:to>
      <xdr:col>0</xdr:col>
      <xdr:colOff>2352675</xdr:colOff>
      <xdr:row>15</xdr:row>
      <xdr:rowOff>209549</xdr:rowOff>
    </xdr:to>
    <xdr:pic>
      <xdr:nvPicPr>
        <xdr:cNvPr id="189" name="Рисунок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3114675"/>
          <a:ext cx="2066925" cy="2505075"/>
        </a:xfrm>
        <a:prstGeom prst="rect">
          <a:avLst/>
        </a:prstGeom>
      </xdr:spPr>
    </xdr:pic>
    <xdr:clientData/>
  </xdr:twoCellAnchor>
  <xdr:twoCellAnchor editAs="oneCell">
    <xdr:from>
      <xdr:col>0</xdr:col>
      <xdr:colOff>563009</xdr:colOff>
      <xdr:row>30</xdr:row>
      <xdr:rowOff>38101</xdr:rowOff>
    </xdr:from>
    <xdr:to>
      <xdr:col>0</xdr:col>
      <xdr:colOff>2011080</xdr:colOff>
      <xdr:row>37</xdr:row>
      <xdr:rowOff>184149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009" y="7924801"/>
          <a:ext cx="1448071" cy="1517649"/>
        </a:xfrm>
        <a:prstGeom prst="rect">
          <a:avLst/>
        </a:prstGeom>
      </xdr:spPr>
    </xdr:pic>
    <xdr:clientData/>
  </xdr:twoCellAnchor>
  <xdr:twoCellAnchor editAs="oneCell">
    <xdr:from>
      <xdr:col>0</xdr:col>
      <xdr:colOff>473075</xdr:colOff>
      <xdr:row>38</xdr:row>
      <xdr:rowOff>49266</xdr:rowOff>
    </xdr:from>
    <xdr:to>
      <xdr:col>0</xdr:col>
      <xdr:colOff>2120900</xdr:colOff>
      <xdr:row>41</xdr:row>
      <xdr:rowOff>134420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5546" r="8303"/>
        <a:stretch/>
      </xdr:blipFill>
      <xdr:spPr>
        <a:xfrm>
          <a:off x="473075" y="9510766"/>
          <a:ext cx="1647825" cy="688404"/>
        </a:xfrm>
        <a:prstGeom prst="rect">
          <a:avLst/>
        </a:prstGeom>
      </xdr:spPr>
    </xdr:pic>
    <xdr:clientData/>
  </xdr:twoCellAnchor>
  <xdr:twoCellAnchor editAs="oneCell">
    <xdr:from>
      <xdr:col>0</xdr:col>
      <xdr:colOff>624967</xdr:colOff>
      <xdr:row>43</xdr:row>
      <xdr:rowOff>69850</xdr:rowOff>
    </xdr:from>
    <xdr:to>
      <xdr:col>0</xdr:col>
      <xdr:colOff>1885950</xdr:colOff>
      <xdr:row>45</xdr:row>
      <xdr:rowOff>160961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967" y="10782300"/>
          <a:ext cx="1260983" cy="1348411"/>
        </a:xfrm>
        <a:prstGeom prst="rect">
          <a:avLst/>
        </a:prstGeom>
      </xdr:spPr>
    </xdr:pic>
    <xdr:clientData/>
  </xdr:twoCellAnchor>
  <xdr:twoCellAnchor editAs="oneCell">
    <xdr:from>
      <xdr:col>0</xdr:col>
      <xdr:colOff>520701</xdr:colOff>
      <xdr:row>46</xdr:row>
      <xdr:rowOff>241300</xdr:rowOff>
    </xdr:from>
    <xdr:to>
      <xdr:col>0</xdr:col>
      <xdr:colOff>1860551</xdr:colOff>
      <xdr:row>46</xdr:row>
      <xdr:rowOff>799521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2351" r="2640"/>
        <a:stretch/>
      </xdr:blipFill>
      <xdr:spPr>
        <a:xfrm>
          <a:off x="520701" y="12401550"/>
          <a:ext cx="1339850" cy="558221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342901</xdr:colOff>
      <xdr:row>48</xdr:row>
      <xdr:rowOff>6351</xdr:rowOff>
    </xdr:from>
    <xdr:to>
      <xdr:col>0</xdr:col>
      <xdr:colOff>2298701</xdr:colOff>
      <xdr:row>59</xdr:row>
      <xdr:rowOff>5275</xdr:rowOff>
    </xdr:to>
    <xdr:pic>
      <xdr:nvPicPr>
        <xdr:cNvPr id="75" name="Рисунок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1" y="13690601"/>
          <a:ext cx="1955800" cy="2202374"/>
        </a:xfrm>
        <a:prstGeom prst="rect">
          <a:avLst/>
        </a:prstGeom>
      </xdr:spPr>
    </xdr:pic>
    <xdr:clientData/>
  </xdr:twoCellAnchor>
  <xdr:twoCellAnchor editAs="oneCell">
    <xdr:from>
      <xdr:col>0</xdr:col>
      <xdr:colOff>234949</xdr:colOff>
      <xdr:row>61</xdr:row>
      <xdr:rowOff>19050</xdr:rowOff>
    </xdr:from>
    <xdr:to>
      <xdr:col>0</xdr:col>
      <xdr:colOff>2474857</xdr:colOff>
      <xdr:row>68</xdr:row>
      <xdr:rowOff>400050</xdr:rowOff>
    </xdr:to>
    <xdr:pic>
      <xdr:nvPicPr>
        <xdr:cNvPr id="77" name="Рисунок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49" y="16611600"/>
          <a:ext cx="2239908" cy="2476500"/>
        </a:xfrm>
        <a:prstGeom prst="rect">
          <a:avLst/>
        </a:prstGeom>
      </xdr:spPr>
    </xdr:pic>
    <xdr:clientData/>
  </xdr:twoCellAnchor>
  <xdr:twoCellAnchor editAs="oneCell">
    <xdr:from>
      <xdr:col>0</xdr:col>
      <xdr:colOff>374650</xdr:colOff>
      <xdr:row>70</xdr:row>
      <xdr:rowOff>34924</xdr:rowOff>
    </xdr:from>
    <xdr:to>
      <xdr:col>0</xdr:col>
      <xdr:colOff>2413000</xdr:colOff>
      <xdr:row>81</xdr:row>
      <xdr:rowOff>166950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650" y="19700874"/>
          <a:ext cx="2038350" cy="2329126"/>
        </a:xfrm>
        <a:prstGeom prst="rect">
          <a:avLst/>
        </a:prstGeom>
      </xdr:spPr>
    </xdr:pic>
    <xdr:clientData/>
  </xdr:twoCellAnchor>
  <xdr:twoCellAnchor editAs="oneCell">
    <xdr:from>
      <xdr:col>0</xdr:col>
      <xdr:colOff>330200</xdr:colOff>
      <xdr:row>83</xdr:row>
      <xdr:rowOff>12701</xdr:rowOff>
    </xdr:from>
    <xdr:to>
      <xdr:col>0</xdr:col>
      <xdr:colOff>2305050</xdr:colOff>
      <xdr:row>86</xdr:row>
      <xdr:rowOff>1007853</xdr:rowOff>
    </xdr:to>
    <xdr:pic>
      <xdr:nvPicPr>
        <xdr:cNvPr id="79" name="Рисунок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200" y="22536151"/>
          <a:ext cx="1974850" cy="2220702"/>
        </a:xfrm>
        <a:prstGeom prst="rect">
          <a:avLst/>
        </a:prstGeom>
      </xdr:spPr>
    </xdr:pic>
    <xdr:clientData/>
  </xdr:twoCellAnchor>
  <xdr:twoCellAnchor editAs="oneCell">
    <xdr:from>
      <xdr:col>0</xdr:col>
      <xdr:colOff>229736</xdr:colOff>
      <xdr:row>88</xdr:row>
      <xdr:rowOff>37353</xdr:rowOff>
    </xdr:from>
    <xdr:to>
      <xdr:col>0</xdr:col>
      <xdr:colOff>2556771</xdr:colOff>
      <xdr:row>93</xdr:row>
      <xdr:rowOff>448795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736" y="25317824"/>
          <a:ext cx="2327035" cy="2435972"/>
        </a:xfrm>
        <a:prstGeom prst="rect">
          <a:avLst/>
        </a:prstGeom>
      </xdr:spPr>
    </xdr:pic>
    <xdr:clientData/>
  </xdr:twoCellAnchor>
  <xdr:twoCellAnchor editAs="oneCell">
    <xdr:from>
      <xdr:col>0</xdr:col>
      <xdr:colOff>156083</xdr:colOff>
      <xdr:row>93</xdr:row>
      <xdr:rowOff>463176</xdr:rowOff>
    </xdr:from>
    <xdr:to>
      <xdr:col>0</xdr:col>
      <xdr:colOff>1261995</xdr:colOff>
      <xdr:row>95</xdr:row>
      <xdr:rowOff>497058</xdr:rowOff>
    </xdr:to>
    <xdr:pic>
      <xdr:nvPicPr>
        <xdr:cNvPr id="81" name="Рисунок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5" t="61600" r="48112" b="3282"/>
        <a:stretch/>
      </xdr:blipFill>
      <xdr:spPr>
        <a:xfrm>
          <a:off x="156083" y="27768176"/>
          <a:ext cx="1105912" cy="907941"/>
        </a:xfrm>
        <a:prstGeom prst="rect">
          <a:avLst/>
        </a:prstGeom>
      </xdr:spPr>
    </xdr:pic>
    <xdr:clientData/>
  </xdr:twoCellAnchor>
  <xdr:twoCellAnchor editAs="oneCell">
    <xdr:from>
      <xdr:col>0</xdr:col>
      <xdr:colOff>1179046</xdr:colOff>
      <xdr:row>93</xdr:row>
      <xdr:rowOff>433293</xdr:rowOff>
    </xdr:from>
    <xdr:to>
      <xdr:col>0</xdr:col>
      <xdr:colOff>2403688</xdr:colOff>
      <xdr:row>95</xdr:row>
      <xdr:rowOff>495351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3942" r="45895"/>
        <a:stretch/>
      </xdr:blipFill>
      <xdr:spPr>
        <a:xfrm>
          <a:off x="1179046" y="27738293"/>
          <a:ext cx="1224642" cy="936117"/>
        </a:xfrm>
        <a:prstGeom prst="rect">
          <a:avLst/>
        </a:prstGeom>
      </xdr:spPr>
    </xdr:pic>
    <xdr:clientData/>
  </xdr:twoCellAnchor>
  <xdr:twoCellAnchor editAs="oneCell">
    <xdr:from>
      <xdr:col>0</xdr:col>
      <xdr:colOff>532641</xdr:colOff>
      <xdr:row>97</xdr:row>
      <xdr:rowOff>7470</xdr:rowOff>
    </xdr:from>
    <xdr:to>
      <xdr:col>0</xdr:col>
      <xdr:colOff>2286000</xdr:colOff>
      <xdr:row>105</xdr:row>
      <xdr:rowOff>182356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641" y="29247352"/>
          <a:ext cx="1753359" cy="1758651"/>
        </a:xfrm>
        <a:prstGeom prst="rect">
          <a:avLst/>
        </a:prstGeom>
      </xdr:spPr>
    </xdr:pic>
    <xdr:clientData/>
  </xdr:twoCellAnchor>
  <xdr:twoCellAnchor editAs="oneCell">
    <xdr:from>
      <xdr:col>0</xdr:col>
      <xdr:colOff>116915</xdr:colOff>
      <xdr:row>105</xdr:row>
      <xdr:rowOff>78082</xdr:rowOff>
    </xdr:from>
    <xdr:to>
      <xdr:col>0</xdr:col>
      <xdr:colOff>829235</xdr:colOff>
      <xdr:row>108</xdr:row>
      <xdr:rowOff>111793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16915" y="30901729"/>
          <a:ext cx="712320" cy="623887"/>
        </a:xfrm>
        <a:prstGeom prst="rect">
          <a:avLst/>
        </a:prstGeom>
      </xdr:spPr>
    </xdr:pic>
    <xdr:clientData/>
  </xdr:twoCellAnchor>
  <xdr:twoCellAnchor editAs="oneCell">
    <xdr:from>
      <xdr:col>0</xdr:col>
      <xdr:colOff>1070541</xdr:colOff>
      <xdr:row>105</xdr:row>
      <xdr:rowOff>156883</xdr:rowOff>
    </xdr:from>
    <xdr:to>
      <xdr:col>0</xdr:col>
      <xdr:colOff>1667590</xdr:colOff>
      <xdr:row>108</xdr:row>
      <xdr:rowOff>108835</xdr:rowOff>
    </xdr:to>
    <xdr:pic>
      <xdr:nvPicPr>
        <xdr:cNvPr id="85" name="Рисунок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070541" y="30980530"/>
          <a:ext cx="597049" cy="542128"/>
        </a:xfrm>
        <a:prstGeom prst="rect">
          <a:avLst/>
        </a:prstGeom>
      </xdr:spPr>
    </xdr:pic>
    <xdr:clientData/>
  </xdr:twoCellAnchor>
  <xdr:twoCellAnchor editAs="oneCell">
    <xdr:from>
      <xdr:col>0</xdr:col>
      <xdr:colOff>386365</xdr:colOff>
      <xdr:row>110</xdr:row>
      <xdr:rowOff>37354</xdr:rowOff>
    </xdr:from>
    <xdr:to>
      <xdr:col>0</xdr:col>
      <xdr:colOff>2418806</xdr:colOff>
      <xdr:row>111</xdr:row>
      <xdr:rowOff>1890060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365" y="33303883"/>
          <a:ext cx="2032441" cy="2046941"/>
        </a:xfrm>
        <a:prstGeom prst="rect">
          <a:avLst/>
        </a:prstGeom>
      </xdr:spPr>
    </xdr:pic>
    <xdr:clientData/>
  </xdr:twoCellAnchor>
  <xdr:twoCellAnchor editAs="oneCell">
    <xdr:from>
      <xdr:col>0</xdr:col>
      <xdr:colOff>1390276</xdr:colOff>
      <xdr:row>111</xdr:row>
      <xdr:rowOff>1964765</xdr:rowOff>
    </xdr:from>
    <xdr:to>
      <xdr:col>0</xdr:col>
      <xdr:colOff>2472764</xdr:colOff>
      <xdr:row>111</xdr:row>
      <xdr:rowOff>2834274</xdr:rowOff>
    </xdr:to>
    <xdr:pic>
      <xdr:nvPicPr>
        <xdr:cNvPr id="87" name="Рисунок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1390276" y="35425530"/>
          <a:ext cx="1082488" cy="869509"/>
        </a:xfrm>
        <a:prstGeom prst="rect">
          <a:avLst/>
        </a:prstGeom>
      </xdr:spPr>
    </xdr:pic>
    <xdr:clientData/>
  </xdr:twoCellAnchor>
  <xdr:twoCellAnchor editAs="oneCell">
    <xdr:from>
      <xdr:col>0</xdr:col>
      <xdr:colOff>137967</xdr:colOff>
      <xdr:row>111</xdr:row>
      <xdr:rowOff>1918517</xdr:rowOff>
    </xdr:from>
    <xdr:to>
      <xdr:col>0</xdr:col>
      <xdr:colOff>1299883</xdr:colOff>
      <xdr:row>111</xdr:row>
      <xdr:rowOff>2880338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137967" y="35379282"/>
          <a:ext cx="1161916" cy="961821"/>
        </a:xfrm>
        <a:prstGeom prst="rect">
          <a:avLst/>
        </a:prstGeom>
      </xdr:spPr>
    </xdr:pic>
    <xdr:clientData/>
  </xdr:twoCellAnchor>
  <xdr:twoCellAnchor editAs="oneCell">
    <xdr:from>
      <xdr:col>0</xdr:col>
      <xdr:colOff>114861</xdr:colOff>
      <xdr:row>113</xdr:row>
      <xdr:rowOff>76760</xdr:rowOff>
    </xdr:from>
    <xdr:to>
      <xdr:col>0</xdr:col>
      <xdr:colOff>2570525</xdr:colOff>
      <xdr:row>114</xdr:row>
      <xdr:rowOff>2359396</xdr:rowOff>
    </xdr:to>
    <xdr:pic>
      <xdr:nvPicPr>
        <xdr:cNvPr id="89" name="Рисунок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61" y="35808584"/>
          <a:ext cx="2455664" cy="2476872"/>
        </a:xfrm>
        <a:prstGeom prst="rect">
          <a:avLst/>
        </a:prstGeom>
      </xdr:spPr>
    </xdr:pic>
    <xdr:clientData/>
  </xdr:twoCellAnchor>
  <xdr:twoCellAnchor editAs="oneCell">
    <xdr:from>
      <xdr:col>0</xdr:col>
      <xdr:colOff>460642</xdr:colOff>
      <xdr:row>114</xdr:row>
      <xdr:rowOff>2328015</xdr:rowOff>
    </xdr:from>
    <xdr:to>
      <xdr:col>0</xdr:col>
      <xdr:colOff>2226236</xdr:colOff>
      <xdr:row>114</xdr:row>
      <xdr:rowOff>3041348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2076"/>
        <a:stretch/>
      </xdr:blipFill>
      <xdr:spPr>
        <a:xfrm>
          <a:off x="460642" y="38254074"/>
          <a:ext cx="1765594" cy="71333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116</xdr:row>
      <xdr:rowOff>28574</xdr:rowOff>
    </xdr:from>
    <xdr:to>
      <xdr:col>0</xdr:col>
      <xdr:colOff>2381250</xdr:colOff>
      <xdr:row>121</xdr:row>
      <xdr:rowOff>409575</xdr:rowOff>
    </xdr:to>
    <xdr:pic>
      <xdr:nvPicPr>
        <xdr:cNvPr id="91" name="Рисунок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48729899"/>
          <a:ext cx="2314575" cy="2381251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123</xdr:row>
      <xdr:rowOff>28576</xdr:rowOff>
    </xdr:from>
    <xdr:to>
      <xdr:col>0</xdr:col>
      <xdr:colOff>2362200</xdr:colOff>
      <xdr:row>128</xdr:row>
      <xdr:rowOff>428625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51558826"/>
          <a:ext cx="2286000" cy="2419350"/>
        </a:xfrm>
        <a:prstGeom prst="rect">
          <a:avLst/>
        </a:prstGeom>
      </xdr:spPr>
    </xdr:pic>
    <xdr:clientData/>
  </xdr:twoCellAnchor>
  <xdr:twoCellAnchor editAs="oneCell">
    <xdr:from>
      <xdr:col>0</xdr:col>
      <xdr:colOff>427879</xdr:colOff>
      <xdr:row>129</xdr:row>
      <xdr:rowOff>403412</xdr:rowOff>
    </xdr:from>
    <xdr:to>
      <xdr:col>0</xdr:col>
      <xdr:colOff>2383119</xdr:colOff>
      <xdr:row>137</xdr:row>
      <xdr:rowOff>521334</xdr:rowOff>
    </xdr:to>
    <xdr:pic>
      <xdr:nvPicPr>
        <xdr:cNvPr id="93" name="Рисунок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879" y="44883294"/>
          <a:ext cx="1955240" cy="2284393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139</xdr:row>
      <xdr:rowOff>257175</xdr:rowOff>
    </xdr:from>
    <xdr:to>
      <xdr:col>0</xdr:col>
      <xdr:colOff>2485547</xdr:colOff>
      <xdr:row>143</xdr:row>
      <xdr:rowOff>452004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58635900"/>
          <a:ext cx="2437922" cy="2871354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17</xdr:row>
      <xdr:rowOff>9525</xdr:rowOff>
    </xdr:from>
    <xdr:to>
      <xdr:col>0</xdr:col>
      <xdr:colOff>2190750</xdr:colOff>
      <xdr:row>28</xdr:row>
      <xdr:rowOff>321183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6238875"/>
          <a:ext cx="1914525" cy="2073783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145</xdr:row>
      <xdr:rowOff>34926</xdr:rowOff>
    </xdr:from>
    <xdr:to>
      <xdr:col>0</xdr:col>
      <xdr:colOff>2622551</xdr:colOff>
      <xdr:row>150</xdr:row>
      <xdr:rowOff>391965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95FC87A-AB68-46CF-93D3-F4EAECE3B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51654076"/>
          <a:ext cx="2495551" cy="2863849"/>
        </a:xfrm>
        <a:prstGeom prst="rect">
          <a:avLst/>
        </a:prstGeom>
      </xdr:spPr>
    </xdr:pic>
    <xdr:clientData/>
  </xdr:twoCellAnchor>
  <xdr:twoCellAnchor editAs="oneCell">
    <xdr:from>
      <xdr:col>0</xdr:col>
      <xdr:colOff>96931</xdr:colOff>
      <xdr:row>152</xdr:row>
      <xdr:rowOff>59760</xdr:rowOff>
    </xdr:from>
    <xdr:to>
      <xdr:col>0</xdr:col>
      <xdr:colOff>2593041</xdr:colOff>
      <xdr:row>157</xdr:row>
      <xdr:rowOff>112241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7ECA56F3-2CEC-4A0B-B44C-0DF9A8F23C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931" y="54834113"/>
          <a:ext cx="2496110" cy="25924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71"/>
  <sheetViews>
    <sheetView tabSelected="1" view="pageBreakPreview" topLeftCell="A21" zoomScale="70" zoomScaleNormal="85" zoomScaleSheetLayoutView="70" workbookViewId="0">
      <selection activeCell="L27" sqref="L27"/>
    </sheetView>
  </sheetViews>
  <sheetFormatPr defaultRowHeight="14.5" x14ac:dyDescent="0.35"/>
  <cols>
    <col min="1" max="1" width="38" style="3" customWidth="1"/>
    <col min="2" max="2" width="10" style="3" customWidth="1"/>
    <col min="3" max="3" width="10.1796875" style="3" customWidth="1"/>
    <col min="4" max="4" width="13.1796875" style="3" customWidth="1"/>
    <col min="5" max="5" width="8.7265625" style="3"/>
    <col min="6" max="6" width="14.1796875" style="3" customWidth="1"/>
    <col min="7" max="16384" width="8.7265625" style="3"/>
  </cols>
  <sheetData>
    <row r="1" spans="1:6" s="1" customFormat="1" ht="44.25" customHeight="1" x14ac:dyDescent="0.35">
      <c r="A1" s="20" t="s">
        <v>37</v>
      </c>
      <c r="B1" s="20"/>
      <c r="C1" s="20"/>
      <c r="D1" s="20"/>
      <c r="E1" s="20"/>
      <c r="F1" s="20"/>
    </row>
    <row r="2" spans="1:6" s="2" customFormat="1" ht="58.5" customHeight="1" x14ac:dyDescent="0.35">
      <c r="A2" s="7"/>
      <c r="B2" s="6" t="s">
        <v>0</v>
      </c>
      <c r="C2" s="6" t="s">
        <v>1</v>
      </c>
      <c r="D2" s="4" t="s">
        <v>38</v>
      </c>
      <c r="E2" s="4" t="s">
        <v>39</v>
      </c>
      <c r="F2" s="4" t="s">
        <v>40</v>
      </c>
    </row>
    <row r="3" spans="1:6" s="2" customFormat="1" ht="0.75" customHeight="1" x14ac:dyDescent="0.35">
      <c r="A3" s="5"/>
      <c r="B3" s="5"/>
      <c r="C3" s="5"/>
      <c r="D3" s="5"/>
      <c r="E3" s="11"/>
      <c r="F3" s="11"/>
    </row>
    <row r="4" spans="1:6" s="2" customFormat="1" ht="46.5" customHeight="1" x14ac:dyDescent="0.35">
      <c r="A4" s="21" t="s">
        <v>5</v>
      </c>
      <c r="B4" s="22"/>
      <c r="C4" s="22"/>
      <c r="D4" s="22"/>
      <c r="E4" s="22"/>
      <c r="F4" s="23"/>
    </row>
    <row r="5" spans="1:6" ht="21.75" customHeight="1" x14ac:dyDescent="0.35">
      <c r="A5" s="24"/>
      <c r="B5" s="18" t="s">
        <v>2</v>
      </c>
      <c r="C5" s="19">
        <v>25</v>
      </c>
      <c r="D5" s="37">
        <v>1100</v>
      </c>
      <c r="E5" s="13">
        <v>0</v>
      </c>
      <c r="F5" s="30">
        <f>E5*D5</f>
        <v>0</v>
      </c>
    </row>
    <row r="6" spans="1:6" ht="12" customHeight="1" x14ac:dyDescent="0.35">
      <c r="A6" s="24"/>
      <c r="B6" s="18"/>
      <c r="C6" s="19"/>
      <c r="D6" s="37"/>
      <c r="E6" s="14"/>
      <c r="F6" s="31"/>
    </row>
    <row r="7" spans="1:6" ht="14.25" customHeight="1" x14ac:dyDescent="0.35">
      <c r="A7" s="24"/>
      <c r="B7" s="18"/>
      <c r="C7" s="19">
        <v>50</v>
      </c>
      <c r="D7" s="37">
        <v>2200</v>
      </c>
      <c r="E7" s="13">
        <v>0</v>
      </c>
      <c r="F7" s="30">
        <f t="shared" ref="F7" si="0">E7*D7</f>
        <v>0</v>
      </c>
    </row>
    <row r="8" spans="1:6" ht="17.25" customHeight="1" x14ac:dyDescent="0.35">
      <c r="A8" s="24"/>
      <c r="B8" s="18"/>
      <c r="C8" s="19"/>
      <c r="D8" s="37"/>
      <c r="E8" s="14"/>
      <c r="F8" s="31"/>
    </row>
    <row r="9" spans="1:6" ht="14.25" customHeight="1" x14ac:dyDescent="0.35">
      <c r="A9" s="24"/>
      <c r="B9" s="18" t="s">
        <v>3</v>
      </c>
      <c r="C9" s="19">
        <v>25</v>
      </c>
      <c r="D9" s="37">
        <v>2240</v>
      </c>
      <c r="E9" s="13">
        <v>0</v>
      </c>
      <c r="F9" s="30">
        <f t="shared" ref="F9" si="1">E9*D9</f>
        <v>0</v>
      </c>
    </row>
    <row r="10" spans="1:6" ht="19.5" customHeight="1" x14ac:dyDescent="0.35">
      <c r="A10" s="24"/>
      <c r="B10" s="18"/>
      <c r="C10" s="19"/>
      <c r="D10" s="37"/>
      <c r="E10" s="14"/>
      <c r="F10" s="31"/>
    </row>
    <row r="11" spans="1:6" ht="15" customHeight="1" x14ac:dyDescent="0.35">
      <c r="A11" s="24"/>
      <c r="B11" s="18"/>
      <c r="C11" s="19">
        <v>50</v>
      </c>
      <c r="D11" s="37">
        <v>4470</v>
      </c>
      <c r="E11" s="13">
        <v>0</v>
      </c>
      <c r="F11" s="30">
        <f t="shared" ref="F11" si="2">E11*D11</f>
        <v>0</v>
      </c>
    </row>
    <row r="12" spans="1:6" ht="17.25" customHeight="1" x14ac:dyDescent="0.35">
      <c r="A12" s="24"/>
      <c r="B12" s="18"/>
      <c r="C12" s="19"/>
      <c r="D12" s="37"/>
      <c r="E12" s="14"/>
      <c r="F12" s="31"/>
    </row>
    <row r="13" spans="1:6" ht="31.5" customHeight="1" x14ac:dyDescent="0.35">
      <c r="A13" s="24"/>
      <c r="B13" s="18" t="s">
        <v>4</v>
      </c>
      <c r="C13" s="19">
        <v>25</v>
      </c>
      <c r="D13" s="37">
        <v>2940</v>
      </c>
      <c r="E13" s="13">
        <v>0</v>
      </c>
      <c r="F13" s="30">
        <f t="shared" ref="F13" si="3">E13*D13</f>
        <v>0</v>
      </c>
    </row>
    <row r="14" spans="1:6" ht="4.5" customHeight="1" x14ac:dyDescent="0.35">
      <c r="A14" s="24"/>
      <c r="B14" s="18"/>
      <c r="C14" s="19"/>
      <c r="D14" s="37"/>
      <c r="E14" s="14"/>
      <c r="F14" s="31"/>
    </row>
    <row r="15" spans="1:6" ht="14.5" customHeight="1" x14ac:dyDescent="0.35">
      <c r="A15" s="24"/>
      <c r="B15" s="18"/>
      <c r="C15" s="19">
        <v>50</v>
      </c>
      <c r="D15" s="37">
        <v>5880</v>
      </c>
      <c r="E15" s="13">
        <v>0</v>
      </c>
      <c r="F15" s="30">
        <f t="shared" ref="F15" si="4">E15*D15</f>
        <v>0</v>
      </c>
    </row>
    <row r="16" spans="1:6" ht="18.75" customHeight="1" x14ac:dyDescent="0.35">
      <c r="A16" s="24"/>
      <c r="B16" s="18"/>
      <c r="C16" s="19"/>
      <c r="D16" s="37"/>
      <c r="E16" s="14"/>
      <c r="F16" s="31"/>
    </row>
    <row r="17" spans="1:6" ht="45.75" customHeight="1" x14ac:dyDescent="0.35">
      <c r="A17" s="21" t="s">
        <v>35</v>
      </c>
      <c r="B17" s="22"/>
      <c r="C17" s="22"/>
      <c r="D17" s="22"/>
      <c r="E17" s="22"/>
      <c r="F17" s="23"/>
    </row>
    <row r="18" spans="1:6" ht="15" customHeight="1" x14ac:dyDescent="0.35">
      <c r="A18" s="24"/>
      <c r="B18" s="18" t="s">
        <v>3</v>
      </c>
      <c r="C18" s="19">
        <v>25</v>
      </c>
      <c r="D18" s="37">
        <v>1840</v>
      </c>
      <c r="E18" s="13">
        <v>0</v>
      </c>
      <c r="F18" s="30">
        <f t="shared" ref="F18" si="5">E18*D18</f>
        <v>0</v>
      </c>
    </row>
    <row r="19" spans="1:6" ht="27.75" customHeight="1" x14ac:dyDescent="0.35">
      <c r="A19" s="24"/>
      <c r="B19" s="18"/>
      <c r="C19" s="19"/>
      <c r="D19" s="37"/>
      <c r="E19" s="14"/>
      <c r="F19" s="31"/>
    </row>
    <row r="20" spans="1:6" ht="15" customHeight="1" x14ac:dyDescent="0.35">
      <c r="A20" s="24"/>
      <c r="B20" s="18"/>
      <c r="C20" s="19">
        <v>50</v>
      </c>
      <c r="D20" s="37">
        <v>3680</v>
      </c>
      <c r="E20" s="13">
        <v>0</v>
      </c>
      <c r="F20" s="30">
        <f t="shared" ref="F20" si="6">E20*D20</f>
        <v>0</v>
      </c>
    </row>
    <row r="21" spans="1:6" ht="24" customHeight="1" x14ac:dyDescent="0.35">
      <c r="A21" s="24"/>
      <c r="B21" s="18"/>
      <c r="C21" s="19"/>
      <c r="D21" s="37"/>
      <c r="E21" s="14"/>
      <c r="F21" s="31"/>
    </row>
    <row r="22" spans="1:6" ht="0.75" hidden="1" customHeight="1" x14ac:dyDescent="0.35">
      <c r="A22" s="24"/>
      <c r="B22" s="18"/>
      <c r="C22" s="19"/>
      <c r="D22" s="36"/>
      <c r="E22" s="12"/>
      <c r="F22" s="32"/>
    </row>
    <row r="23" spans="1:6" ht="15.75" hidden="1" customHeight="1" x14ac:dyDescent="0.35">
      <c r="A23" s="24"/>
      <c r="B23" s="18"/>
      <c r="C23" s="19"/>
      <c r="D23" s="36"/>
      <c r="E23" s="12"/>
      <c r="F23" s="32"/>
    </row>
    <row r="24" spans="1:6" ht="15" hidden="1" customHeight="1" x14ac:dyDescent="0.35">
      <c r="A24" s="24"/>
      <c r="B24" s="18"/>
      <c r="C24" s="19"/>
      <c r="D24" s="36"/>
      <c r="E24" s="12"/>
      <c r="F24" s="32"/>
    </row>
    <row r="25" spans="1:6" ht="15.75" hidden="1" customHeight="1" x14ac:dyDescent="0.35">
      <c r="A25" s="24"/>
      <c r="B25" s="18"/>
      <c r="C25" s="19"/>
      <c r="D25" s="36"/>
      <c r="E25" s="12"/>
      <c r="F25" s="32"/>
    </row>
    <row r="26" spans="1:6" ht="15" customHeight="1" x14ac:dyDescent="0.35">
      <c r="A26" s="24"/>
      <c r="B26" s="18" t="s">
        <v>4</v>
      </c>
      <c r="C26" s="19">
        <v>25</v>
      </c>
      <c r="D26" s="37">
        <v>2580</v>
      </c>
      <c r="E26" s="13">
        <v>0</v>
      </c>
      <c r="F26" s="30">
        <f t="shared" ref="F26" si="7">E26*D26</f>
        <v>0</v>
      </c>
    </row>
    <row r="27" spans="1:6" ht="27" customHeight="1" x14ac:dyDescent="0.35">
      <c r="A27" s="24"/>
      <c r="B27" s="18"/>
      <c r="C27" s="19"/>
      <c r="D27" s="37"/>
      <c r="E27" s="14"/>
      <c r="F27" s="31"/>
    </row>
    <row r="28" spans="1:6" ht="15" customHeight="1" x14ac:dyDescent="0.35">
      <c r="A28" s="24"/>
      <c r="B28" s="18"/>
      <c r="C28" s="19">
        <v>50</v>
      </c>
      <c r="D28" s="37">
        <v>5160</v>
      </c>
      <c r="E28" s="13">
        <v>0</v>
      </c>
      <c r="F28" s="30">
        <f t="shared" ref="F28" si="8">E28*D28</f>
        <v>0</v>
      </c>
    </row>
    <row r="29" spans="1:6" ht="27" customHeight="1" x14ac:dyDescent="0.35">
      <c r="A29" s="24"/>
      <c r="B29" s="18"/>
      <c r="C29" s="19"/>
      <c r="D29" s="37"/>
      <c r="E29" s="14"/>
      <c r="F29" s="31"/>
    </row>
    <row r="30" spans="1:6" ht="40.5" customHeight="1" x14ac:dyDescent="0.35">
      <c r="A30" s="15" t="s">
        <v>6</v>
      </c>
      <c r="B30" s="16"/>
      <c r="C30" s="16"/>
      <c r="D30" s="16"/>
      <c r="E30" s="16"/>
      <c r="F30" s="17"/>
    </row>
    <row r="31" spans="1:6" ht="15" customHeight="1" x14ac:dyDescent="0.35">
      <c r="A31" s="24"/>
      <c r="B31" s="18" t="s">
        <v>2</v>
      </c>
      <c r="C31" s="19">
        <v>25</v>
      </c>
      <c r="D31" s="37">
        <v>970</v>
      </c>
      <c r="E31" s="13">
        <v>0</v>
      </c>
      <c r="F31" s="30">
        <f t="shared" ref="F31" si="9">E31*D31</f>
        <v>0</v>
      </c>
    </row>
    <row r="32" spans="1:6" ht="15.75" customHeight="1" x14ac:dyDescent="0.35">
      <c r="A32" s="24"/>
      <c r="B32" s="18"/>
      <c r="C32" s="19"/>
      <c r="D32" s="37"/>
      <c r="E32" s="14"/>
      <c r="F32" s="31"/>
    </row>
    <row r="33" spans="1:6" ht="15.5" customHeight="1" x14ac:dyDescent="0.35">
      <c r="A33" s="24"/>
      <c r="B33" s="18"/>
      <c r="C33" s="19">
        <v>50</v>
      </c>
      <c r="D33" s="37">
        <v>1930</v>
      </c>
      <c r="E33" s="13">
        <v>0</v>
      </c>
      <c r="F33" s="30">
        <f t="shared" ref="F33" si="10">E33*D33</f>
        <v>0</v>
      </c>
    </row>
    <row r="34" spans="1:6" ht="16" customHeight="1" x14ac:dyDescent="0.35">
      <c r="A34" s="24"/>
      <c r="B34" s="18"/>
      <c r="C34" s="19"/>
      <c r="D34" s="37"/>
      <c r="E34" s="14"/>
      <c r="F34" s="31"/>
    </row>
    <row r="35" spans="1:6" ht="15" customHeight="1" x14ac:dyDescent="0.35">
      <c r="A35" s="24"/>
      <c r="B35" s="18" t="s">
        <v>7</v>
      </c>
      <c r="C35" s="19">
        <v>25</v>
      </c>
      <c r="D35" s="37">
        <v>1350</v>
      </c>
      <c r="E35" s="13">
        <v>0</v>
      </c>
      <c r="F35" s="30">
        <f t="shared" ref="F35" si="11">E35*D35</f>
        <v>0</v>
      </c>
    </row>
    <row r="36" spans="1:6" ht="15.75" customHeight="1" x14ac:dyDescent="0.35">
      <c r="A36" s="24"/>
      <c r="B36" s="18"/>
      <c r="C36" s="19"/>
      <c r="D36" s="37"/>
      <c r="E36" s="14"/>
      <c r="F36" s="31"/>
    </row>
    <row r="37" spans="1:6" ht="15.75" customHeight="1" x14ac:dyDescent="0.35">
      <c r="A37" s="24"/>
      <c r="B37" s="18"/>
      <c r="C37" s="19">
        <v>50</v>
      </c>
      <c r="D37" s="37">
        <v>2690</v>
      </c>
      <c r="E37" s="13">
        <v>0</v>
      </c>
      <c r="F37" s="30">
        <f t="shared" ref="F37" si="12">E37*D37</f>
        <v>0</v>
      </c>
    </row>
    <row r="38" spans="1:6" ht="16" customHeight="1" x14ac:dyDescent="0.35">
      <c r="A38" s="24"/>
      <c r="B38" s="18"/>
      <c r="C38" s="19"/>
      <c r="D38" s="37"/>
      <c r="E38" s="14"/>
      <c r="F38" s="31"/>
    </row>
    <row r="39" spans="1:6" ht="15.5" customHeight="1" x14ac:dyDescent="0.35">
      <c r="A39" s="24"/>
      <c r="B39" s="18" t="s">
        <v>4</v>
      </c>
      <c r="C39" s="19">
        <v>25</v>
      </c>
      <c r="D39" s="37">
        <v>2140</v>
      </c>
      <c r="E39" s="13">
        <v>0</v>
      </c>
      <c r="F39" s="30">
        <f t="shared" ref="F39" si="13">E39*D39</f>
        <v>0</v>
      </c>
    </row>
    <row r="40" spans="1:6" ht="16.5" customHeight="1" x14ac:dyDescent="0.35">
      <c r="A40" s="24"/>
      <c r="B40" s="18"/>
      <c r="C40" s="19"/>
      <c r="D40" s="37"/>
      <c r="E40" s="14"/>
      <c r="F40" s="31"/>
    </row>
    <row r="41" spans="1:6" ht="15.75" customHeight="1" x14ac:dyDescent="0.35">
      <c r="A41" s="24"/>
      <c r="B41" s="18"/>
      <c r="C41" s="19">
        <v>50</v>
      </c>
      <c r="D41" s="37">
        <v>4370</v>
      </c>
      <c r="E41" s="13">
        <v>0</v>
      </c>
      <c r="F41" s="30">
        <f t="shared" ref="F41" si="14">E41*D41</f>
        <v>0</v>
      </c>
    </row>
    <row r="42" spans="1:6" ht="16" customHeight="1" x14ac:dyDescent="0.35">
      <c r="A42" s="24"/>
      <c r="B42" s="18"/>
      <c r="C42" s="19"/>
      <c r="D42" s="37"/>
      <c r="E42" s="14"/>
      <c r="F42" s="31"/>
    </row>
    <row r="43" spans="1:6" ht="35.25" customHeight="1" x14ac:dyDescent="0.35">
      <c r="A43" s="15" t="s">
        <v>8</v>
      </c>
      <c r="B43" s="16"/>
      <c r="C43" s="16"/>
      <c r="D43" s="16"/>
      <c r="E43" s="16"/>
      <c r="F43" s="17"/>
    </row>
    <row r="44" spans="1:6" ht="15" customHeight="1" x14ac:dyDescent="0.35">
      <c r="A44" s="24"/>
      <c r="B44" s="18" t="s">
        <v>7</v>
      </c>
      <c r="C44" s="19">
        <v>25</v>
      </c>
      <c r="D44" s="37">
        <v>1380</v>
      </c>
      <c r="E44" s="13">
        <v>0</v>
      </c>
      <c r="F44" s="30">
        <f t="shared" ref="F44" si="15">E44*D44</f>
        <v>0</v>
      </c>
    </row>
    <row r="45" spans="1:6" ht="84" customHeight="1" x14ac:dyDescent="0.35">
      <c r="A45" s="24"/>
      <c r="B45" s="18"/>
      <c r="C45" s="19"/>
      <c r="D45" s="37"/>
      <c r="E45" s="14"/>
      <c r="F45" s="31"/>
    </row>
    <row r="46" spans="1:6" ht="15" customHeight="1" x14ac:dyDescent="0.35">
      <c r="A46" s="24"/>
      <c r="B46" s="18"/>
      <c r="C46" s="19">
        <v>50</v>
      </c>
      <c r="D46" s="37">
        <v>2750</v>
      </c>
      <c r="E46" s="13">
        <v>0</v>
      </c>
      <c r="F46" s="30">
        <f t="shared" ref="F46" si="16">E46*D46</f>
        <v>0</v>
      </c>
    </row>
    <row r="47" spans="1:6" ht="80.5" customHeight="1" x14ac:dyDescent="0.35">
      <c r="A47" s="24"/>
      <c r="B47" s="18"/>
      <c r="C47" s="19"/>
      <c r="D47" s="37"/>
      <c r="E47" s="14"/>
      <c r="F47" s="31"/>
    </row>
    <row r="48" spans="1:6" ht="39.75" customHeight="1" x14ac:dyDescent="0.35">
      <c r="A48" s="15" t="s">
        <v>9</v>
      </c>
      <c r="B48" s="16"/>
      <c r="C48" s="16"/>
      <c r="D48" s="16"/>
      <c r="E48" s="16"/>
      <c r="F48" s="17"/>
    </row>
    <row r="49" spans="1:6" ht="15.5" customHeight="1" x14ac:dyDescent="0.35">
      <c r="A49" s="24"/>
      <c r="B49" s="18" t="s">
        <v>2</v>
      </c>
      <c r="C49" s="19">
        <v>25</v>
      </c>
      <c r="D49" s="37">
        <v>760</v>
      </c>
      <c r="E49" s="13">
        <v>0</v>
      </c>
      <c r="F49" s="30">
        <f t="shared" ref="F49" si="17">E49*D49</f>
        <v>0</v>
      </c>
    </row>
    <row r="50" spans="1:6" ht="16" customHeight="1" x14ac:dyDescent="0.35">
      <c r="A50" s="24"/>
      <c r="B50" s="18"/>
      <c r="C50" s="19"/>
      <c r="D50" s="37"/>
      <c r="E50" s="14"/>
      <c r="F50" s="31"/>
    </row>
    <row r="51" spans="1:6" ht="15.5" customHeight="1" x14ac:dyDescent="0.35">
      <c r="A51" s="24"/>
      <c r="B51" s="18"/>
      <c r="C51" s="19">
        <v>50</v>
      </c>
      <c r="D51" s="37">
        <v>1520</v>
      </c>
      <c r="E51" s="13">
        <v>0</v>
      </c>
      <c r="F51" s="30">
        <f t="shared" ref="F51" si="18">E51*D51</f>
        <v>0</v>
      </c>
    </row>
    <row r="52" spans="1:6" ht="16" customHeight="1" x14ac:dyDescent="0.35">
      <c r="A52" s="24"/>
      <c r="B52" s="18"/>
      <c r="C52" s="19"/>
      <c r="D52" s="37"/>
      <c r="E52" s="14"/>
      <c r="F52" s="31"/>
    </row>
    <row r="53" spans="1:6" ht="15.5" customHeight="1" x14ac:dyDescent="0.35">
      <c r="A53" s="24"/>
      <c r="B53" s="18" t="s">
        <v>7</v>
      </c>
      <c r="C53" s="19">
        <v>25</v>
      </c>
      <c r="D53" s="37">
        <v>1140</v>
      </c>
      <c r="E53" s="13">
        <v>0</v>
      </c>
      <c r="F53" s="30">
        <f t="shared" ref="F53" si="19">E53*D53</f>
        <v>0</v>
      </c>
    </row>
    <row r="54" spans="1:6" ht="16" customHeight="1" x14ac:dyDescent="0.35">
      <c r="A54" s="24"/>
      <c r="B54" s="18"/>
      <c r="C54" s="19"/>
      <c r="D54" s="37"/>
      <c r="E54" s="14"/>
      <c r="F54" s="31"/>
    </row>
    <row r="55" spans="1:6" ht="15.5" customHeight="1" x14ac:dyDescent="0.35">
      <c r="A55" s="24"/>
      <c r="B55" s="18"/>
      <c r="C55" s="19">
        <v>50</v>
      </c>
      <c r="D55" s="37">
        <v>2270</v>
      </c>
      <c r="E55" s="13">
        <v>0</v>
      </c>
      <c r="F55" s="30">
        <f t="shared" ref="F55" si="20">E55*D55</f>
        <v>0</v>
      </c>
    </row>
    <row r="56" spans="1:6" ht="16" customHeight="1" x14ac:dyDescent="0.35">
      <c r="A56" s="24"/>
      <c r="B56" s="18"/>
      <c r="C56" s="19"/>
      <c r="D56" s="37"/>
      <c r="E56" s="14"/>
      <c r="F56" s="31"/>
    </row>
    <row r="57" spans="1:6" ht="15.5" customHeight="1" x14ac:dyDescent="0.35">
      <c r="A57" s="24"/>
      <c r="B57" s="18" t="s">
        <v>4</v>
      </c>
      <c r="C57" s="19">
        <v>25</v>
      </c>
      <c r="D57" s="37">
        <v>1760</v>
      </c>
      <c r="E57" s="13">
        <v>0</v>
      </c>
      <c r="F57" s="30">
        <f t="shared" ref="F57" si="21">E57*D57</f>
        <v>0</v>
      </c>
    </row>
    <row r="58" spans="1:6" ht="16.5" customHeight="1" x14ac:dyDescent="0.35">
      <c r="A58" s="24"/>
      <c r="B58" s="18"/>
      <c r="C58" s="19"/>
      <c r="D58" s="37"/>
      <c r="E58" s="14"/>
      <c r="F58" s="31"/>
    </row>
    <row r="59" spans="1:6" ht="15.75" customHeight="1" x14ac:dyDescent="0.35">
      <c r="A59" s="24"/>
      <c r="B59" s="18"/>
      <c r="C59" s="19">
        <v>50</v>
      </c>
      <c r="D59" s="37">
        <v>3510</v>
      </c>
      <c r="E59" s="13">
        <v>0</v>
      </c>
      <c r="F59" s="30">
        <f t="shared" ref="F59" si="22">E59*D59</f>
        <v>0</v>
      </c>
    </row>
    <row r="60" spans="1:6" ht="16" customHeight="1" x14ac:dyDescent="0.35">
      <c r="A60" s="24"/>
      <c r="B60" s="18"/>
      <c r="C60" s="19"/>
      <c r="D60" s="37"/>
      <c r="E60" s="14"/>
      <c r="F60" s="31"/>
    </row>
    <row r="61" spans="1:6" ht="39.75" customHeight="1" x14ac:dyDescent="0.35">
      <c r="A61" s="15" t="s">
        <v>10</v>
      </c>
      <c r="B61" s="16"/>
      <c r="C61" s="16"/>
      <c r="D61" s="16"/>
      <c r="E61" s="16"/>
      <c r="F61" s="17"/>
    </row>
    <row r="62" spans="1:6" ht="15.5" customHeight="1" x14ac:dyDescent="0.35">
      <c r="A62" s="24"/>
      <c r="B62" s="18" t="s">
        <v>2</v>
      </c>
      <c r="C62" s="19">
        <v>25</v>
      </c>
      <c r="D62" s="37">
        <v>640</v>
      </c>
      <c r="E62" s="13">
        <v>0</v>
      </c>
      <c r="F62" s="30">
        <f t="shared" ref="F62" si="23">E62*D62</f>
        <v>0</v>
      </c>
    </row>
    <row r="63" spans="1:6" ht="37" customHeight="1" x14ac:dyDescent="0.35">
      <c r="A63" s="24"/>
      <c r="B63" s="18"/>
      <c r="C63" s="19"/>
      <c r="D63" s="37"/>
      <c r="E63" s="14"/>
      <c r="F63" s="31"/>
    </row>
    <row r="64" spans="1:6" ht="15.5" customHeight="1" x14ac:dyDescent="0.35">
      <c r="A64" s="24"/>
      <c r="B64" s="18"/>
      <c r="C64" s="19">
        <v>50</v>
      </c>
      <c r="D64" s="37">
        <v>1280</v>
      </c>
      <c r="E64" s="13">
        <v>0</v>
      </c>
      <c r="F64" s="30">
        <f t="shared" ref="F64" si="24">E64*D64</f>
        <v>0</v>
      </c>
    </row>
    <row r="65" spans="1:6" ht="27" customHeight="1" x14ac:dyDescent="0.35">
      <c r="A65" s="24"/>
      <c r="B65" s="18"/>
      <c r="C65" s="19"/>
      <c r="D65" s="37"/>
      <c r="E65" s="14"/>
      <c r="F65" s="31"/>
    </row>
    <row r="66" spans="1:6" ht="15.75" customHeight="1" x14ac:dyDescent="0.35">
      <c r="A66" s="24"/>
      <c r="B66" s="18" t="s">
        <v>7</v>
      </c>
      <c r="C66" s="19">
        <v>25</v>
      </c>
      <c r="D66" s="37">
        <v>1080</v>
      </c>
      <c r="E66" s="13">
        <v>0</v>
      </c>
      <c r="F66" s="30">
        <f t="shared" ref="F66" si="25">E66*D66</f>
        <v>0</v>
      </c>
    </row>
    <row r="67" spans="1:6" ht="39" customHeight="1" x14ac:dyDescent="0.35">
      <c r="A67" s="24"/>
      <c r="B67" s="18"/>
      <c r="C67" s="19"/>
      <c r="D67" s="37"/>
      <c r="E67" s="14"/>
      <c r="F67" s="31"/>
    </row>
    <row r="68" spans="1:6" ht="15.5" customHeight="1" x14ac:dyDescent="0.35">
      <c r="A68" s="24"/>
      <c r="B68" s="18"/>
      <c r="C68" s="19">
        <v>50</v>
      </c>
      <c r="D68" s="37">
        <v>2190</v>
      </c>
      <c r="E68" s="13">
        <v>0</v>
      </c>
      <c r="F68" s="30">
        <f t="shared" ref="F68" si="26">E68*D68</f>
        <v>0</v>
      </c>
    </row>
    <row r="69" spans="1:6" ht="40.5" customHeight="1" x14ac:dyDescent="0.35">
      <c r="A69" s="24"/>
      <c r="B69" s="18"/>
      <c r="C69" s="19"/>
      <c r="D69" s="37"/>
      <c r="E69" s="14"/>
      <c r="F69" s="31"/>
    </row>
    <row r="70" spans="1:6" ht="36.75" customHeight="1" x14ac:dyDescent="0.35">
      <c r="A70" s="15" t="s">
        <v>11</v>
      </c>
      <c r="B70" s="16"/>
      <c r="C70" s="16"/>
      <c r="D70" s="16"/>
      <c r="E70" s="16"/>
      <c r="F70" s="17"/>
    </row>
    <row r="71" spans="1:6" ht="15.5" customHeight="1" x14ac:dyDescent="0.35">
      <c r="A71" s="24"/>
      <c r="B71" s="18" t="s">
        <v>2</v>
      </c>
      <c r="C71" s="19">
        <v>25</v>
      </c>
      <c r="D71" s="37">
        <v>660</v>
      </c>
      <c r="E71" s="13">
        <v>0</v>
      </c>
      <c r="F71" s="30">
        <f t="shared" ref="F71" si="27">E71*D71</f>
        <v>0</v>
      </c>
    </row>
    <row r="72" spans="1:6" ht="16" customHeight="1" x14ac:dyDescent="0.35">
      <c r="A72" s="24"/>
      <c r="B72" s="18"/>
      <c r="C72" s="19"/>
      <c r="D72" s="37"/>
      <c r="E72" s="14"/>
      <c r="F72" s="31"/>
    </row>
    <row r="73" spans="1:6" ht="15.5" customHeight="1" x14ac:dyDescent="0.35">
      <c r="A73" s="24"/>
      <c r="B73" s="18"/>
      <c r="C73" s="19">
        <v>50</v>
      </c>
      <c r="D73" s="37">
        <v>1310</v>
      </c>
      <c r="E73" s="13">
        <v>0</v>
      </c>
      <c r="F73" s="30">
        <f t="shared" ref="F73" si="28">E73*D73</f>
        <v>0</v>
      </c>
    </row>
    <row r="74" spans="1:6" ht="16" customHeight="1" x14ac:dyDescent="0.35">
      <c r="A74" s="24"/>
      <c r="B74" s="18"/>
      <c r="C74" s="19"/>
      <c r="D74" s="37"/>
      <c r="E74" s="14"/>
      <c r="F74" s="31"/>
    </row>
    <row r="75" spans="1:6" ht="15.5" customHeight="1" x14ac:dyDescent="0.35">
      <c r="A75" s="24"/>
      <c r="B75" s="18" t="s">
        <v>7</v>
      </c>
      <c r="C75" s="19">
        <v>25</v>
      </c>
      <c r="D75" s="37">
        <v>950</v>
      </c>
      <c r="E75" s="13">
        <v>0</v>
      </c>
      <c r="F75" s="30">
        <f t="shared" ref="F75" si="29">E75*D75</f>
        <v>0</v>
      </c>
    </row>
    <row r="76" spans="1:6" ht="16" customHeight="1" x14ac:dyDescent="0.35">
      <c r="A76" s="24"/>
      <c r="B76" s="18"/>
      <c r="C76" s="19"/>
      <c r="D76" s="37"/>
      <c r="E76" s="14"/>
      <c r="F76" s="31"/>
    </row>
    <row r="77" spans="1:6" ht="15.5" customHeight="1" x14ac:dyDescent="0.35">
      <c r="A77" s="24"/>
      <c r="B77" s="18"/>
      <c r="C77" s="19">
        <v>50</v>
      </c>
      <c r="D77" s="37">
        <v>1900</v>
      </c>
      <c r="E77" s="13">
        <v>0</v>
      </c>
      <c r="F77" s="30">
        <f t="shared" ref="F77" si="30">E77*D77</f>
        <v>0</v>
      </c>
    </row>
    <row r="78" spans="1:6" ht="16" customHeight="1" x14ac:dyDescent="0.35">
      <c r="A78" s="24"/>
      <c r="B78" s="18"/>
      <c r="C78" s="19"/>
      <c r="D78" s="37"/>
      <c r="E78" s="14"/>
      <c r="F78" s="31"/>
    </row>
    <row r="79" spans="1:6" ht="15.5" customHeight="1" x14ac:dyDescent="0.35">
      <c r="A79" s="24"/>
      <c r="B79" s="18" t="s">
        <v>4</v>
      </c>
      <c r="C79" s="19">
        <v>25</v>
      </c>
      <c r="D79" s="37">
        <v>1710</v>
      </c>
      <c r="E79" s="13">
        <v>0</v>
      </c>
      <c r="F79" s="30">
        <f t="shared" ref="F79" si="31">E79*D79</f>
        <v>0</v>
      </c>
    </row>
    <row r="80" spans="1:6" ht="16" customHeight="1" x14ac:dyDescent="0.35">
      <c r="A80" s="24"/>
      <c r="B80" s="18"/>
      <c r="C80" s="19"/>
      <c r="D80" s="37"/>
      <c r="E80" s="14"/>
      <c r="F80" s="31"/>
    </row>
    <row r="81" spans="1:6" ht="15.5" customHeight="1" x14ac:dyDescent="0.35">
      <c r="A81" s="24"/>
      <c r="B81" s="18"/>
      <c r="C81" s="19">
        <v>50</v>
      </c>
      <c r="D81" s="37">
        <v>3410</v>
      </c>
      <c r="E81" s="13">
        <v>0</v>
      </c>
      <c r="F81" s="30">
        <f t="shared" ref="F81" si="32">E81*D81</f>
        <v>0</v>
      </c>
    </row>
    <row r="82" spans="1:6" ht="16" customHeight="1" x14ac:dyDescent="0.35">
      <c r="A82" s="24"/>
      <c r="B82" s="18"/>
      <c r="C82" s="19"/>
      <c r="D82" s="37"/>
      <c r="E82" s="14"/>
      <c r="F82" s="31"/>
    </row>
    <row r="83" spans="1:6" ht="36" customHeight="1" x14ac:dyDescent="0.35">
      <c r="A83" s="15" t="s">
        <v>12</v>
      </c>
      <c r="B83" s="16"/>
      <c r="C83" s="16"/>
      <c r="D83" s="16"/>
      <c r="E83" s="16"/>
      <c r="F83" s="17"/>
    </row>
    <row r="84" spans="1:6" ht="15.5" customHeight="1" x14ac:dyDescent="0.35">
      <c r="A84" s="24"/>
      <c r="B84" s="18" t="s">
        <v>7</v>
      </c>
      <c r="C84" s="19">
        <v>25</v>
      </c>
      <c r="D84" s="37">
        <v>970</v>
      </c>
      <c r="E84" s="13">
        <v>0</v>
      </c>
      <c r="F84" s="30">
        <f t="shared" ref="F84" si="33">E84*D84</f>
        <v>0</v>
      </c>
    </row>
    <row r="85" spans="1:6" ht="65.5" customHeight="1" x14ac:dyDescent="0.35">
      <c r="A85" s="24"/>
      <c r="B85" s="18"/>
      <c r="C85" s="19"/>
      <c r="D85" s="37"/>
      <c r="E85" s="14"/>
      <c r="F85" s="31"/>
    </row>
    <row r="86" spans="1:6" ht="15.5" customHeight="1" x14ac:dyDescent="0.35">
      <c r="A86" s="24"/>
      <c r="B86" s="18"/>
      <c r="C86" s="19">
        <v>50</v>
      </c>
      <c r="D86" s="37">
        <v>1940</v>
      </c>
      <c r="E86" s="13">
        <v>0</v>
      </c>
      <c r="F86" s="30">
        <f t="shared" ref="F86" si="34">E86*D86</f>
        <v>0</v>
      </c>
    </row>
    <row r="87" spans="1:6" ht="87" customHeight="1" x14ac:dyDescent="0.35">
      <c r="A87" s="24"/>
      <c r="B87" s="18"/>
      <c r="C87" s="19"/>
      <c r="D87" s="37"/>
      <c r="E87" s="14"/>
      <c r="F87" s="31"/>
    </row>
    <row r="88" spans="1:6" ht="36.75" customHeight="1" x14ac:dyDescent="0.35">
      <c r="A88" s="15" t="s">
        <v>13</v>
      </c>
      <c r="B88" s="16"/>
      <c r="C88" s="16"/>
      <c r="D88" s="16"/>
      <c r="E88" s="16"/>
      <c r="F88" s="17"/>
    </row>
    <row r="89" spans="1:6" ht="15.5" customHeight="1" x14ac:dyDescent="0.35">
      <c r="A89" s="24"/>
      <c r="B89" s="18" t="s">
        <v>2</v>
      </c>
      <c r="C89" s="19">
        <v>25</v>
      </c>
      <c r="D89" s="37">
        <v>680</v>
      </c>
      <c r="E89" s="13">
        <v>0</v>
      </c>
      <c r="F89" s="30">
        <f t="shared" ref="F89" si="35">E89*D89</f>
        <v>0</v>
      </c>
    </row>
    <row r="90" spans="1:6" ht="48" customHeight="1" x14ac:dyDescent="0.35">
      <c r="A90" s="24"/>
      <c r="B90" s="18"/>
      <c r="C90" s="19"/>
      <c r="D90" s="37"/>
      <c r="E90" s="14"/>
      <c r="F90" s="31"/>
    </row>
    <row r="91" spans="1:6" ht="15.5" customHeight="1" x14ac:dyDescent="0.35">
      <c r="A91" s="24"/>
      <c r="B91" s="18"/>
      <c r="C91" s="19">
        <v>50</v>
      </c>
      <c r="D91" s="37">
        <v>1350</v>
      </c>
      <c r="E91" s="13">
        <v>0</v>
      </c>
      <c r="F91" s="30">
        <f t="shared" ref="F91" si="36">E91*D91</f>
        <v>0</v>
      </c>
    </row>
    <row r="92" spans="1:6" ht="65.5" customHeight="1" x14ac:dyDescent="0.35">
      <c r="A92" s="24"/>
      <c r="B92" s="18"/>
      <c r="C92" s="19"/>
      <c r="D92" s="37"/>
      <c r="E92" s="14"/>
      <c r="F92" s="31"/>
    </row>
    <row r="93" spans="1:6" ht="15.5" customHeight="1" x14ac:dyDescent="0.35">
      <c r="A93" s="24"/>
      <c r="B93" s="18" t="s">
        <v>7</v>
      </c>
      <c r="C93" s="19">
        <v>25</v>
      </c>
      <c r="D93" s="37">
        <v>970</v>
      </c>
      <c r="E93" s="13">
        <v>0</v>
      </c>
      <c r="F93" s="30">
        <f t="shared" ref="F93" si="37">E93*D93</f>
        <v>0</v>
      </c>
    </row>
    <row r="94" spans="1:6" ht="53.5" customHeight="1" x14ac:dyDescent="0.35">
      <c r="A94" s="24"/>
      <c r="B94" s="18"/>
      <c r="C94" s="19"/>
      <c r="D94" s="37"/>
      <c r="E94" s="14"/>
      <c r="F94" s="31"/>
    </row>
    <row r="95" spans="1:6" ht="15.5" customHeight="1" x14ac:dyDescent="0.35">
      <c r="A95" s="24"/>
      <c r="B95" s="18"/>
      <c r="C95" s="19">
        <v>50</v>
      </c>
      <c r="D95" s="37">
        <v>1940</v>
      </c>
      <c r="E95" s="13">
        <v>0</v>
      </c>
      <c r="F95" s="30">
        <f t="shared" ref="F95" si="38">E95*D95</f>
        <v>0</v>
      </c>
    </row>
    <row r="96" spans="1:6" ht="47" customHeight="1" x14ac:dyDescent="0.35">
      <c r="A96" s="24"/>
      <c r="B96" s="18"/>
      <c r="C96" s="19"/>
      <c r="D96" s="37"/>
      <c r="E96" s="14"/>
      <c r="F96" s="31"/>
    </row>
    <row r="97" spans="1:6" ht="36.75" customHeight="1" x14ac:dyDescent="0.35">
      <c r="A97" s="15" t="s">
        <v>14</v>
      </c>
      <c r="B97" s="16"/>
      <c r="C97" s="16"/>
      <c r="D97" s="16"/>
      <c r="E97" s="16"/>
      <c r="F97" s="17"/>
    </row>
    <row r="98" spans="1:6" ht="15.5" customHeight="1" x14ac:dyDescent="0.35">
      <c r="A98" s="24"/>
      <c r="B98" s="18" t="s">
        <v>2</v>
      </c>
      <c r="C98" s="19">
        <v>25</v>
      </c>
      <c r="D98" s="37">
        <v>760</v>
      </c>
      <c r="E98" s="13">
        <v>0</v>
      </c>
      <c r="F98" s="30">
        <f t="shared" ref="F98" si="39">E98*D98</f>
        <v>0</v>
      </c>
    </row>
    <row r="99" spans="1:6" ht="16" customHeight="1" x14ac:dyDescent="0.35">
      <c r="A99" s="24"/>
      <c r="B99" s="18"/>
      <c r="C99" s="19"/>
      <c r="D99" s="37"/>
      <c r="E99" s="14"/>
      <c r="F99" s="31"/>
    </row>
    <row r="100" spans="1:6" ht="15.5" customHeight="1" x14ac:dyDescent="0.35">
      <c r="A100" s="24"/>
      <c r="B100" s="18"/>
      <c r="C100" s="19">
        <v>50</v>
      </c>
      <c r="D100" s="37">
        <v>1520</v>
      </c>
      <c r="E100" s="13">
        <v>0</v>
      </c>
      <c r="F100" s="30">
        <f t="shared" ref="F100" si="40">E100*D100</f>
        <v>0</v>
      </c>
    </row>
    <row r="101" spans="1:6" ht="16" customHeight="1" x14ac:dyDescent="0.35">
      <c r="A101" s="24"/>
      <c r="B101" s="18"/>
      <c r="C101" s="19"/>
      <c r="D101" s="37"/>
      <c r="E101" s="14"/>
      <c r="F101" s="31"/>
    </row>
    <row r="102" spans="1:6" ht="15.5" customHeight="1" x14ac:dyDescent="0.35">
      <c r="A102" s="24"/>
      <c r="B102" s="18" t="s">
        <v>7</v>
      </c>
      <c r="C102" s="19">
        <v>25</v>
      </c>
      <c r="D102" s="37">
        <v>1040</v>
      </c>
      <c r="E102" s="13">
        <v>0</v>
      </c>
      <c r="F102" s="30">
        <f t="shared" ref="F102" si="41">E102*D102</f>
        <v>0</v>
      </c>
    </row>
    <row r="103" spans="1:6" ht="16" customHeight="1" x14ac:dyDescent="0.35">
      <c r="A103" s="24"/>
      <c r="B103" s="18"/>
      <c r="C103" s="19"/>
      <c r="D103" s="37"/>
      <c r="E103" s="14"/>
      <c r="F103" s="31"/>
    </row>
    <row r="104" spans="1:6" ht="15.5" customHeight="1" x14ac:dyDescent="0.35">
      <c r="A104" s="24"/>
      <c r="B104" s="18"/>
      <c r="C104" s="19">
        <v>50</v>
      </c>
      <c r="D104" s="37">
        <v>2070</v>
      </c>
      <c r="E104" s="13">
        <v>0</v>
      </c>
      <c r="F104" s="30">
        <f t="shared" ref="F104" si="42">E104*D104</f>
        <v>0</v>
      </c>
    </row>
    <row r="105" spans="1:6" ht="16" customHeight="1" x14ac:dyDescent="0.35">
      <c r="A105" s="24"/>
      <c r="B105" s="18"/>
      <c r="C105" s="19"/>
      <c r="D105" s="37"/>
      <c r="E105" s="14"/>
      <c r="F105" s="31"/>
    </row>
    <row r="106" spans="1:6" ht="15.5" customHeight="1" x14ac:dyDescent="0.35">
      <c r="A106" s="24"/>
      <c r="B106" s="18" t="s">
        <v>4</v>
      </c>
      <c r="C106" s="19">
        <v>25</v>
      </c>
      <c r="D106" s="37">
        <v>1860</v>
      </c>
      <c r="E106" s="13">
        <v>0</v>
      </c>
      <c r="F106" s="30">
        <f t="shared" ref="F106" si="43">E106*D106</f>
        <v>0</v>
      </c>
    </row>
    <row r="107" spans="1:6" ht="16" customHeight="1" x14ac:dyDescent="0.35">
      <c r="A107" s="24"/>
      <c r="B107" s="18"/>
      <c r="C107" s="19"/>
      <c r="D107" s="37"/>
      <c r="E107" s="14"/>
      <c r="F107" s="31"/>
    </row>
    <row r="108" spans="1:6" ht="15.5" customHeight="1" x14ac:dyDescent="0.35">
      <c r="A108" s="24"/>
      <c r="B108" s="18"/>
      <c r="C108" s="19">
        <v>50</v>
      </c>
      <c r="D108" s="37">
        <v>3720</v>
      </c>
      <c r="E108" s="13">
        <v>0</v>
      </c>
      <c r="F108" s="30">
        <f t="shared" ref="F108" si="44">E108*D108</f>
        <v>0</v>
      </c>
    </row>
    <row r="109" spans="1:6" ht="16" customHeight="1" x14ac:dyDescent="0.35">
      <c r="A109" s="24"/>
      <c r="B109" s="18"/>
      <c r="C109" s="19"/>
      <c r="D109" s="37"/>
      <c r="E109" s="14"/>
      <c r="F109" s="31"/>
    </row>
    <row r="110" spans="1:6" ht="36.75" customHeight="1" x14ac:dyDescent="0.35">
      <c r="A110" s="15" t="s">
        <v>15</v>
      </c>
      <c r="B110" s="16"/>
      <c r="C110" s="16"/>
      <c r="D110" s="16"/>
      <c r="E110" s="16"/>
      <c r="F110" s="17"/>
    </row>
    <row r="111" spans="1:6" ht="15.5" customHeight="1" x14ac:dyDescent="0.35">
      <c r="A111" s="24"/>
      <c r="B111" s="18" t="s">
        <v>7</v>
      </c>
      <c r="C111" s="19">
        <v>25</v>
      </c>
      <c r="D111" s="37">
        <v>780</v>
      </c>
      <c r="E111" s="13">
        <v>0</v>
      </c>
      <c r="F111" s="30">
        <f t="shared" ref="F111" si="45">E111*D111</f>
        <v>0</v>
      </c>
    </row>
    <row r="112" spans="1:6" ht="234" customHeight="1" x14ac:dyDescent="0.35">
      <c r="A112" s="24"/>
      <c r="B112" s="18"/>
      <c r="C112" s="19"/>
      <c r="D112" s="37"/>
      <c r="E112" s="14"/>
      <c r="F112" s="31"/>
    </row>
    <row r="113" spans="1:6" ht="38.25" customHeight="1" x14ac:dyDescent="0.35">
      <c r="A113" s="15" t="s">
        <v>16</v>
      </c>
      <c r="B113" s="16"/>
      <c r="C113" s="16"/>
      <c r="D113" s="16"/>
      <c r="E113" s="16"/>
      <c r="F113" s="17"/>
    </row>
    <row r="114" spans="1:6" ht="15.5" customHeight="1" x14ac:dyDescent="0.35">
      <c r="A114" s="24"/>
      <c r="B114" s="18" t="s">
        <v>7</v>
      </c>
      <c r="C114" s="19">
        <v>20</v>
      </c>
      <c r="D114" s="37">
        <v>650</v>
      </c>
      <c r="E114" s="13">
        <v>0</v>
      </c>
      <c r="F114" s="30">
        <f t="shared" ref="F114" si="46">E114*D114</f>
        <v>0</v>
      </c>
    </row>
    <row r="115" spans="1:6" ht="243.5" customHeight="1" x14ac:dyDescent="0.35">
      <c r="A115" s="24"/>
      <c r="B115" s="18"/>
      <c r="C115" s="19"/>
      <c r="D115" s="37"/>
      <c r="E115" s="14"/>
      <c r="F115" s="31"/>
    </row>
    <row r="116" spans="1:6" ht="36.75" customHeight="1" x14ac:dyDescent="0.35">
      <c r="A116" s="15" t="s">
        <v>17</v>
      </c>
      <c r="B116" s="16"/>
      <c r="C116" s="16"/>
      <c r="D116" s="16"/>
      <c r="E116" s="16"/>
      <c r="F116" s="17"/>
    </row>
    <row r="117" spans="1:6" ht="32.25" customHeight="1" x14ac:dyDescent="0.35">
      <c r="A117" s="24"/>
      <c r="B117" s="9" t="s">
        <v>18</v>
      </c>
      <c r="C117" s="9">
        <v>100</v>
      </c>
      <c r="D117" s="36">
        <v>1520</v>
      </c>
      <c r="E117" s="12">
        <v>0</v>
      </c>
      <c r="F117" s="32">
        <f>E117*D117</f>
        <v>0</v>
      </c>
    </row>
    <row r="118" spans="1:6" ht="33.75" customHeight="1" x14ac:dyDescent="0.35">
      <c r="A118" s="24"/>
      <c r="B118" s="9" t="s">
        <v>19</v>
      </c>
      <c r="C118" s="9">
        <v>100</v>
      </c>
      <c r="D118" s="36">
        <v>1890</v>
      </c>
      <c r="E118" s="12">
        <v>0</v>
      </c>
      <c r="F118" s="32">
        <f t="shared" ref="F118:F129" si="47">E118*D118</f>
        <v>0</v>
      </c>
    </row>
    <row r="119" spans="1:6" ht="30" customHeight="1" x14ac:dyDescent="0.35">
      <c r="A119" s="24"/>
      <c r="B119" s="9" t="s">
        <v>20</v>
      </c>
      <c r="C119" s="9">
        <v>100</v>
      </c>
      <c r="D119" s="36">
        <v>2180</v>
      </c>
      <c r="E119" s="12">
        <v>0</v>
      </c>
      <c r="F119" s="32">
        <f t="shared" si="47"/>
        <v>0</v>
      </c>
    </row>
    <row r="120" spans="1:6" ht="31.5" customHeight="1" x14ac:dyDescent="0.35">
      <c r="A120" s="24"/>
      <c r="B120" s="9" t="s">
        <v>21</v>
      </c>
      <c r="C120" s="9">
        <v>50</v>
      </c>
      <c r="D120" s="36">
        <v>1300</v>
      </c>
      <c r="E120" s="12">
        <v>0</v>
      </c>
      <c r="F120" s="32">
        <f t="shared" si="47"/>
        <v>0</v>
      </c>
    </row>
    <row r="121" spans="1:6" ht="30" customHeight="1" x14ac:dyDescent="0.35">
      <c r="A121" s="24"/>
      <c r="B121" s="9" t="s">
        <v>23</v>
      </c>
      <c r="C121" s="9">
        <v>50</v>
      </c>
      <c r="D121" s="36">
        <v>1610</v>
      </c>
      <c r="E121" s="12">
        <v>0</v>
      </c>
      <c r="F121" s="32">
        <f t="shared" si="47"/>
        <v>0</v>
      </c>
    </row>
    <row r="122" spans="1:6" ht="33" customHeight="1" x14ac:dyDescent="0.35">
      <c r="A122" s="24"/>
      <c r="B122" s="9" t="s">
        <v>22</v>
      </c>
      <c r="C122" s="9">
        <v>50</v>
      </c>
      <c r="D122" s="36">
        <v>1920</v>
      </c>
      <c r="E122" s="12">
        <v>0</v>
      </c>
      <c r="F122" s="32">
        <f t="shared" si="47"/>
        <v>0</v>
      </c>
    </row>
    <row r="123" spans="1:6" ht="32.25" customHeight="1" x14ac:dyDescent="0.35">
      <c r="A123" s="15" t="s">
        <v>24</v>
      </c>
      <c r="B123" s="16"/>
      <c r="C123" s="16"/>
      <c r="D123" s="16"/>
      <c r="E123" s="16"/>
      <c r="F123" s="17"/>
    </row>
    <row r="124" spans="1:6" ht="28.5" customHeight="1" x14ac:dyDescent="0.35">
      <c r="A124" s="24"/>
      <c r="B124" s="9" t="s">
        <v>18</v>
      </c>
      <c r="C124" s="9">
        <v>100</v>
      </c>
      <c r="D124" s="36">
        <v>2200</v>
      </c>
      <c r="E124" s="12">
        <v>0</v>
      </c>
      <c r="F124" s="32">
        <f t="shared" si="47"/>
        <v>0</v>
      </c>
    </row>
    <row r="125" spans="1:6" ht="31.5" customHeight="1" x14ac:dyDescent="0.35">
      <c r="A125" s="24"/>
      <c r="B125" s="9" t="s">
        <v>19</v>
      </c>
      <c r="C125" s="9">
        <v>100</v>
      </c>
      <c r="D125" s="36">
        <v>2700</v>
      </c>
      <c r="E125" s="12">
        <v>0</v>
      </c>
      <c r="F125" s="32">
        <f t="shared" si="47"/>
        <v>0</v>
      </c>
    </row>
    <row r="126" spans="1:6" ht="33" customHeight="1" x14ac:dyDescent="0.35">
      <c r="A126" s="24"/>
      <c r="B126" s="9" t="s">
        <v>20</v>
      </c>
      <c r="C126" s="9">
        <v>100</v>
      </c>
      <c r="D126" s="36">
        <v>3430</v>
      </c>
      <c r="E126" s="12">
        <v>0</v>
      </c>
      <c r="F126" s="32">
        <f t="shared" si="47"/>
        <v>0</v>
      </c>
    </row>
    <row r="127" spans="1:6" ht="33.75" customHeight="1" x14ac:dyDescent="0.35">
      <c r="A127" s="24"/>
      <c r="B127" s="9" t="s">
        <v>21</v>
      </c>
      <c r="C127" s="9">
        <v>50</v>
      </c>
      <c r="D127" s="36">
        <v>2070</v>
      </c>
      <c r="E127" s="12">
        <v>0</v>
      </c>
      <c r="F127" s="32">
        <f t="shared" si="47"/>
        <v>0</v>
      </c>
    </row>
    <row r="128" spans="1:6" ht="32.25" customHeight="1" x14ac:dyDescent="0.35">
      <c r="A128" s="24"/>
      <c r="B128" s="9" t="s">
        <v>23</v>
      </c>
      <c r="C128" s="9">
        <v>50</v>
      </c>
      <c r="D128" s="36">
        <v>2340</v>
      </c>
      <c r="E128" s="12">
        <v>0</v>
      </c>
      <c r="F128" s="32">
        <f t="shared" si="47"/>
        <v>0</v>
      </c>
    </row>
    <row r="129" spans="1:6" ht="34.5" customHeight="1" x14ac:dyDescent="0.35">
      <c r="A129" s="24"/>
      <c r="B129" s="9" t="s">
        <v>22</v>
      </c>
      <c r="C129" s="9">
        <v>50</v>
      </c>
      <c r="D129" s="36">
        <v>2750</v>
      </c>
      <c r="E129" s="12">
        <v>0</v>
      </c>
      <c r="F129" s="32">
        <f t="shared" si="47"/>
        <v>0</v>
      </c>
    </row>
    <row r="130" spans="1:6" ht="33.75" customHeight="1" x14ac:dyDescent="0.35">
      <c r="A130" s="15" t="s">
        <v>25</v>
      </c>
      <c r="B130" s="16"/>
      <c r="C130" s="16"/>
      <c r="D130" s="16"/>
      <c r="E130" s="16"/>
      <c r="F130" s="17"/>
    </row>
    <row r="131" spans="1:6" ht="15.5" customHeight="1" x14ac:dyDescent="0.35">
      <c r="A131" s="24"/>
      <c r="B131" s="25" t="s">
        <v>27</v>
      </c>
      <c r="C131" s="19">
        <v>50</v>
      </c>
      <c r="D131" s="37">
        <v>2730</v>
      </c>
      <c r="E131" s="13">
        <v>0</v>
      </c>
      <c r="F131" s="30">
        <f t="shared" ref="F131" si="48">E131*D131</f>
        <v>0</v>
      </c>
    </row>
    <row r="132" spans="1:6" ht="16" customHeight="1" x14ac:dyDescent="0.35">
      <c r="A132" s="24"/>
      <c r="B132" s="26"/>
      <c r="C132" s="19"/>
      <c r="D132" s="37"/>
      <c r="E132" s="14"/>
      <c r="F132" s="31"/>
    </row>
    <row r="133" spans="1:6" ht="15.5" customHeight="1" x14ac:dyDescent="0.35">
      <c r="A133" s="24"/>
      <c r="B133" s="25" t="s">
        <v>26</v>
      </c>
      <c r="C133" s="19">
        <v>50</v>
      </c>
      <c r="D133" s="37">
        <v>3510</v>
      </c>
      <c r="E133" s="13">
        <v>0</v>
      </c>
      <c r="F133" s="30">
        <f t="shared" ref="F133" si="49">E133*D133</f>
        <v>0</v>
      </c>
    </row>
    <row r="134" spans="1:6" ht="16" customHeight="1" x14ac:dyDescent="0.35">
      <c r="A134" s="24"/>
      <c r="B134" s="26"/>
      <c r="C134" s="19"/>
      <c r="D134" s="37"/>
      <c r="E134" s="14"/>
      <c r="F134" s="31"/>
    </row>
    <row r="135" spans="1:6" ht="15.5" customHeight="1" x14ac:dyDescent="0.35">
      <c r="A135" s="24"/>
      <c r="B135" s="25" t="s">
        <v>28</v>
      </c>
      <c r="C135" s="19">
        <v>50</v>
      </c>
      <c r="D135" s="37">
        <v>4290</v>
      </c>
      <c r="E135" s="13">
        <v>0</v>
      </c>
      <c r="F135" s="30">
        <f t="shared" ref="F135" si="50">E135*D135</f>
        <v>0</v>
      </c>
    </row>
    <row r="136" spans="1:6" ht="16" customHeight="1" x14ac:dyDescent="0.35">
      <c r="A136" s="24"/>
      <c r="B136" s="26"/>
      <c r="C136" s="19"/>
      <c r="D136" s="37"/>
      <c r="E136" s="14"/>
      <c r="F136" s="31"/>
    </row>
    <row r="137" spans="1:6" ht="43.5" customHeight="1" x14ac:dyDescent="0.35">
      <c r="A137" s="24"/>
      <c r="B137" s="8" t="s">
        <v>29</v>
      </c>
      <c r="C137" s="9">
        <v>30</v>
      </c>
      <c r="D137" s="36">
        <v>3430</v>
      </c>
      <c r="E137" s="12">
        <v>0</v>
      </c>
      <c r="F137" s="32">
        <f t="shared" ref="F137" si="51">E137*D137</f>
        <v>0</v>
      </c>
    </row>
    <row r="138" spans="1:6" ht="45.75" customHeight="1" x14ac:dyDescent="0.35">
      <c r="A138" s="24"/>
      <c r="B138" s="8" t="s">
        <v>30</v>
      </c>
      <c r="C138" s="9">
        <v>30</v>
      </c>
      <c r="D138" s="36">
        <v>4580</v>
      </c>
      <c r="E138" s="12">
        <v>0</v>
      </c>
      <c r="F138" s="32">
        <f t="shared" ref="F138" si="52">E138*D138</f>
        <v>0</v>
      </c>
    </row>
    <row r="139" spans="1:6" ht="38.25" customHeight="1" x14ac:dyDescent="0.35">
      <c r="A139" s="15" t="s">
        <v>31</v>
      </c>
      <c r="B139" s="16"/>
      <c r="C139" s="16"/>
      <c r="D139" s="16"/>
      <c r="E139" s="16"/>
      <c r="F139" s="17"/>
    </row>
    <row r="140" spans="1:6" ht="51.75" customHeight="1" x14ac:dyDescent="0.35">
      <c r="A140" s="24"/>
      <c r="B140" s="8" t="s">
        <v>32</v>
      </c>
      <c r="C140" s="9">
        <v>30</v>
      </c>
      <c r="D140" s="36">
        <v>2230</v>
      </c>
      <c r="E140" s="12">
        <v>0</v>
      </c>
      <c r="F140" s="32">
        <f>E140*D140</f>
        <v>0</v>
      </c>
    </row>
    <row r="141" spans="1:6" ht="51" customHeight="1" x14ac:dyDescent="0.35">
      <c r="A141" s="24"/>
      <c r="B141" s="8" t="s">
        <v>33</v>
      </c>
      <c r="C141" s="9">
        <v>30</v>
      </c>
      <c r="D141" s="36">
        <v>3000</v>
      </c>
      <c r="E141" s="12">
        <v>0</v>
      </c>
      <c r="F141" s="32">
        <f>E141*D141</f>
        <v>0</v>
      </c>
    </row>
    <row r="142" spans="1:6" ht="55.5" customHeight="1" x14ac:dyDescent="0.35">
      <c r="A142" s="24"/>
      <c r="B142" s="8" t="s">
        <v>34</v>
      </c>
      <c r="C142" s="9">
        <v>30</v>
      </c>
      <c r="D142" s="36">
        <v>4010</v>
      </c>
      <c r="E142" s="12">
        <v>0</v>
      </c>
      <c r="F142" s="32">
        <f>E142*D142</f>
        <v>0</v>
      </c>
    </row>
    <row r="143" spans="1:6" ht="52.5" customHeight="1" x14ac:dyDescent="0.35">
      <c r="A143" s="24"/>
      <c r="B143" s="8" t="s">
        <v>29</v>
      </c>
      <c r="C143" s="9">
        <v>30</v>
      </c>
      <c r="D143" s="36">
        <v>5120</v>
      </c>
      <c r="E143" s="12">
        <v>0</v>
      </c>
      <c r="F143" s="32">
        <f>E143*D143</f>
        <v>0</v>
      </c>
    </row>
    <row r="144" spans="1:6" ht="56.25" customHeight="1" x14ac:dyDescent="0.35">
      <c r="A144" s="24"/>
      <c r="B144" s="8" t="s">
        <v>30</v>
      </c>
      <c r="C144" s="9">
        <v>30</v>
      </c>
      <c r="D144" s="36">
        <v>8670</v>
      </c>
      <c r="E144" s="12">
        <v>0</v>
      </c>
      <c r="F144" s="32">
        <f>E144*D144</f>
        <v>0</v>
      </c>
    </row>
    <row r="145" spans="1:6" ht="40" customHeight="1" x14ac:dyDescent="0.35">
      <c r="A145" s="15" t="s">
        <v>41</v>
      </c>
      <c r="B145" s="16"/>
      <c r="C145" s="16"/>
      <c r="D145" s="16"/>
      <c r="E145" s="16"/>
      <c r="F145" s="17"/>
    </row>
    <row r="146" spans="1:6" s="27" customFormat="1" ht="40" customHeight="1" x14ac:dyDescent="0.55000000000000004">
      <c r="A146" s="24"/>
      <c r="B146" s="18" t="s">
        <v>21</v>
      </c>
      <c r="C146" s="9">
        <v>25</v>
      </c>
      <c r="D146" s="36">
        <v>1320</v>
      </c>
      <c r="E146" s="12">
        <v>0</v>
      </c>
      <c r="F146" s="32">
        <f>E146*D146</f>
        <v>0</v>
      </c>
    </row>
    <row r="147" spans="1:6" s="38" customFormat="1" ht="40" customHeight="1" x14ac:dyDescent="0.3">
      <c r="A147" s="24"/>
      <c r="B147" s="18"/>
      <c r="C147" s="9">
        <v>50</v>
      </c>
      <c r="D147" s="36">
        <v>2640</v>
      </c>
      <c r="E147" s="12">
        <v>0</v>
      </c>
      <c r="F147" s="32">
        <f t="shared" ref="F147:F151" si="53">E147*D147</f>
        <v>0</v>
      </c>
    </row>
    <row r="148" spans="1:6" s="38" customFormat="1" ht="40" customHeight="1" x14ac:dyDescent="0.3">
      <c r="A148" s="24"/>
      <c r="B148" s="18" t="s">
        <v>42</v>
      </c>
      <c r="C148" s="9">
        <v>25</v>
      </c>
      <c r="D148" s="36">
        <v>2230</v>
      </c>
      <c r="E148" s="12">
        <v>0</v>
      </c>
      <c r="F148" s="32">
        <f t="shared" si="53"/>
        <v>0</v>
      </c>
    </row>
    <row r="149" spans="1:6" customFormat="1" ht="40" customHeight="1" x14ac:dyDescent="0.35">
      <c r="A149" s="24"/>
      <c r="B149" s="18"/>
      <c r="C149" s="9">
        <v>50</v>
      </c>
      <c r="D149" s="36">
        <v>4460</v>
      </c>
      <c r="E149" s="12">
        <v>0</v>
      </c>
      <c r="F149" s="32">
        <f t="shared" si="53"/>
        <v>0</v>
      </c>
    </row>
    <row r="150" spans="1:6" customFormat="1" ht="40" customHeight="1" x14ac:dyDescent="0.35">
      <c r="A150" s="24"/>
      <c r="B150" s="25" t="s">
        <v>36</v>
      </c>
      <c r="C150" s="9">
        <v>25</v>
      </c>
      <c r="D150" s="36">
        <v>3560</v>
      </c>
      <c r="E150" s="12">
        <v>0</v>
      </c>
      <c r="F150" s="32">
        <f t="shared" si="53"/>
        <v>0</v>
      </c>
    </row>
    <row r="151" spans="1:6" customFormat="1" ht="40" customHeight="1" x14ac:dyDescent="0.35">
      <c r="A151" s="24"/>
      <c r="B151" s="26"/>
      <c r="C151" s="9">
        <v>50</v>
      </c>
      <c r="D151" s="36">
        <v>7120</v>
      </c>
      <c r="E151" s="12">
        <v>0</v>
      </c>
      <c r="F151" s="32">
        <f t="shared" si="53"/>
        <v>0</v>
      </c>
    </row>
    <row r="152" spans="1:6" customFormat="1" ht="40" customHeight="1" x14ac:dyDescent="0.35">
      <c r="A152" s="15" t="s">
        <v>41</v>
      </c>
      <c r="B152" s="16"/>
      <c r="C152" s="16"/>
      <c r="D152" s="16"/>
      <c r="E152" s="16"/>
      <c r="F152" s="17"/>
    </row>
    <row r="153" spans="1:6" customFormat="1" ht="40" customHeight="1" x14ac:dyDescent="0.35">
      <c r="A153" s="24"/>
      <c r="B153" s="25" t="s">
        <v>21</v>
      </c>
      <c r="C153" s="9">
        <v>25</v>
      </c>
      <c r="D153" s="36">
        <v>1080</v>
      </c>
      <c r="E153" s="12">
        <v>0</v>
      </c>
      <c r="F153" s="32">
        <f>E153*D153</f>
        <v>0</v>
      </c>
    </row>
    <row r="154" spans="1:6" customFormat="1" ht="40" customHeight="1" x14ac:dyDescent="0.35">
      <c r="A154" s="24"/>
      <c r="B154" s="26"/>
      <c r="C154" s="9">
        <v>50</v>
      </c>
      <c r="D154" s="36">
        <v>2150</v>
      </c>
      <c r="E154" s="12">
        <v>0</v>
      </c>
      <c r="F154" s="32">
        <f t="shared" ref="F154:F158" si="54">E154*D154</f>
        <v>0</v>
      </c>
    </row>
    <row r="155" spans="1:6" customFormat="1" ht="40" customHeight="1" x14ac:dyDescent="0.35">
      <c r="A155" s="24"/>
      <c r="B155" s="25" t="s">
        <v>42</v>
      </c>
      <c r="C155" s="9">
        <v>25</v>
      </c>
      <c r="D155" s="36">
        <v>1900</v>
      </c>
      <c r="E155" s="12">
        <v>0</v>
      </c>
      <c r="F155" s="32">
        <f t="shared" si="54"/>
        <v>0</v>
      </c>
    </row>
    <row r="156" spans="1:6" customFormat="1" ht="40" customHeight="1" x14ac:dyDescent="0.35">
      <c r="A156" s="24"/>
      <c r="B156" s="26"/>
      <c r="C156" s="9">
        <v>50</v>
      </c>
      <c r="D156" s="36">
        <v>3800</v>
      </c>
      <c r="E156" s="12">
        <v>0</v>
      </c>
      <c r="F156" s="32">
        <f t="shared" si="54"/>
        <v>0</v>
      </c>
    </row>
    <row r="157" spans="1:6" customFormat="1" ht="40" customHeight="1" x14ac:dyDescent="0.35">
      <c r="A157" s="24"/>
      <c r="B157" s="25" t="s">
        <v>36</v>
      </c>
      <c r="C157" s="9">
        <v>25</v>
      </c>
      <c r="D157" s="36">
        <v>2770</v>
      </c>
      <c r="E157" s="12">
        <v>0</v>
      </c>
      <c r="F157" s="32">
        <f t="shared" si="54"/>
        <v>0</v>
      </c>
    </row>
    <row r="158" spans="1:6" customFormat="1" ht="40" customHeight="1" thickBot="1" x14ac:dyDescent="0.4">
      <c r="A158" s="24"/>
      <c r="B158" s="26"/>
      <c r="C158" s="9">
        <v>50</v>
      </c>
      <c r="D158" s="36">
        <v>5540</v>
      </c>
      <c r="E158" s="10">
        <v>0</v>
      </c>
      <c r="F158" s="33">
        <f>E158*D158</f>
        <v>0</v>
      </c>
    </row>
    <row r="159" spans="1:6" customFormat="1" ht="15.75" customHeight="1" x14ac:dyDescent="0.35">
      <c r="E159" s="28" t="s">
        <v>43</v>
      </c>
      <c r="F159" s="34">
        <f>SUM(F5:F16,F18:F29,F31:F42,F44:F47,F49:F60,F62:F69,F71:F82,F84:F87,F89:F96,F98:F109,F111,F114,F117:F122,F124:F129,F131:F138,F140:F144,F146:F151,F153:F158)</f>
        <v>0</v>
      </c>
    </row>
    <row r="160" spans="1:6" customFormat="1" ht="15" thickBot="1" x14ac:dyDescent="0.4">
      <c r="E160" s="29"/>
      <c r="F160" s="35"/>
    </row>
    <row r="161" customFormat="1" ht="27.75" customHeight="1" x14ac:dyDescent="0.35"/>
    <row r="162" customFormat="1" x14ac:dyDescent="0.35"/>
    <row r="163" customFormat="1" x14ac:dyDescent="0.35"/>
    <row r="164" customFormat="1" x14ac:dyDescent="0.35"/>
    <row r="165" customFormat="1" x14ac:dyDescent="0.35"/>
    <row r="166" customFormat="1" x14ac:dyDescent="0.35"/>
    <row r="167" customFormat="1" x14ac:dyDescent="0.35"/>
    <row r="168" customFormat="1" x14ac:dyDescent="0.35"/>
    <row r="169" customFormat="1" x14ac:dyDescent="0.35"/>
    <row r="170" customFormat="1" x14ac:dyDescent="0.35"/>
    <row r="171" customFormat="1" x14ac:dyDescent="0.35"/>
  </sheetData>
  <mergeCells count="280">
    <mergeCell ref="A153:A158"/>
    <mergeCell ref="B153:B154"/>
    <mergeCell ref="B155:B156"/>
    <mergeCell ref="B157:B158"/>
    <mergeCell ref="E159:E160"/>
    <mergeCell ref="F159:F160"/>
    <mergeCell ref="A5:A16"/>
    <mergeCell ref="B5:B8"/>
    <mergeCell ref="B9:B12"/>
    <mergeCell ref="B13:B16"/>
    <mergeCell ref="C5:C6"/>
    <mergeCell ref="C7:C8"/>
    <mergeCell ref="C9:C10"/>
    <mergeCell ref="C11:C12"/>
    <mergeCell ref="C13:C14"/>
    <mergeCell ref="C15:C16"/>
    <mergeCell ref="B39:B42"/>
    <mergeCell ref="C39:C40"/>
    <mergeCell ref="C41:C42"/>
    <mergeCell ref="B35:B38"/>
    <mergeCell ref="A31:A42"/>
    <mergeCell ref="C35:C36"/>
    <mergeCell ref="C33:C34"/>
    <mergeCell ref="C28:C29"/>
    <mergeCell ref="B31:B34"/>
    <mergeCell ref="A18:A29"/>
    <mergeCell ref="B18:B21"/>
    <mergeCell ref="C18:C19"/>
    <mergeCell ref="C20:C21"/>
    <mergeCell ref="C24:C25"/>
    <mergeCell ref="B26:B29"/>
    <mergeCell ref="C26:C27"/>
    <mergeCell ref="B22:B25"/>
    <mergeCell ref="C22:C23"/>
    <mergeCell ref="C31:C32"/>
    <mergeCell ref="E108:E109"/>
    <mergeCell ref="F108:F109"/>
    <mergeCell ref="E135:E136"/>
    <mergeCell ref="F135:F136"/>
    <mergeCell ref="A84:A87"/>
    <mergeCell ref="C89:C90"/>
    <mergeCell ref="C91:C92"/>
    <mergeCell ref="A89:A96"/>
    <mergeCell ref="C84:C85"/>
    <mergeCell ref="C86:C87"/>
    <mergeCell ref="F37:F38"/>
    <mergeCell ref="F39:F40"/>
    <mergeCell ref="C37:C38"/>
    <mergeCell ref="E37:E38"/>
    <mergeCell ref="E39:E40"/>
    <mergeCell ref="C133:C134"/>
    <mergeCell ref="A139:F139"/>
    <mergeCell ref="B133:B134"/>
    <mergeCell ref="B135:B136"/>
    <mergeCell ref="A140:A144"/>
    <mergeCell ref="C135:C136"/>
    <mergeCell ref="A131:A138"/>
    <mergeCell ref="A117:A122"/>
    <mergeCell ref="A124:A129"/>
    <mergeCell ref="C131:C132"/>
    <mergeCell ref="A130:F130"/>
    <mergeCell ref="E28:E29"/>
    <mergeCell ref="F28:F29"/>
    <mergeCell ref="A30:F30"/>
    <mergeCell ref="E31:E32"/>
    <mergeCell ref="F31:F32"/>
    <mergeCell ref="E33:E34"/>
    <mergeCell ref="F33:F34"/>
    <mergeCell ref="E35:E36"/>
    <mergeCell ref="F35:F36"/>
    <mergeCell ref="D28:D29"/>
    <mergeCell ref="D31:D32"/>
    <mergeCell ref="D33:D34"/>
    <mergeCell ref="D35:D36"/>
    <mergeCell ref="D37:D38"/>
    <mergeCell ref="D39:D40"/>
    <mergeCell ref="D41:D42"/>
    <mergeCell ref="D44:D45"/>
    <mergeCell ref="D46:D47"/>
    <mergeCell ref="D5:D6"/>
    <mergeCell ref="D7:D8"/>
    <mergeCell ref="D9:D10"/>
    <mergeCell ref="D11:D12"/>
    <mergeCell ref="D13:D14"/>
    <mergeCell ref="D15:D16"/>
    <mergeCell ref="D18:D19"/>
    <mergeCell ref="D20:D21"/>
    <mergeCell ref="D26:D27"/>
    <mergeCell ref="D135:D136"/>
    <mergeCell ref="D133:D134"/>
    <mergeCell ref="D131:D132"/>
    <mergeCell ref="D114:D115"/>
    <mergeCell ref="D111:D112"/>
    <mergeCell ref="D108:D109"/>
    <mergeCell ref="D106:D107"/>
    <mergeCell ref="D104:D105"/>
    <mergeCell ref="D102:D103"/>
    <mergeCell ref="A123:F123"/>
    <mergeCell ref="E131:E132"/>
    <mergeCell ref="F131:F132"/>
    <mergeCell ref="B131:B132"/>
    <mergeCell ref="A114:A115"/>
    <mergeCell ref="C114:C115"/>
    <mergeCell ref="A111:A112"/>
    <mergeCell ref="A116:F116"/>
    <mergeCell ref="E133:E134"/>
    <mergeCell ref="F133:F134"/>
    <mergeCell ref="C111:C112"/>
    <mergeCell ref="C106:C107"/>
    <mergeCell ref="C108:C109"/>
    <mergeCell ref="C102:C103"/>
    <mergeCell ref="C104:C105"/>
    <mergeCell ref="A1:F1"/>
    <mergeCell ref="B49:B52"/>
    <mergeCell ref="B53:B56"/>
    <mergeCell ref="B57:B60"/>
    <mergeCell ref="D55:D56"/>
    <mergeCell ref="B62:B65"/>
    <mergeCell ref="B66:B69"/>
    <mergeCell ref="B71:B74"/>
    <mergeCell ref="B75:B78"/>
    <mergeCell ref="E5:E6"/>
    <mergeCell ref="E7:E8"/>
    <mergeCell ref="E9:E10"/>
    <mergeCell ref="E11:E12"/>
    <mergeCell ref="E13:E14"/>
    <mergeCell ref="E15:E16"/>
    <mergeCell ref="E18:E19"/>
    <mergeCell ref="A17:F17"/>
    <mergeCell ref="A4:F4"/>
    <mergeCell ref="F5:F6"/>
    <mergeCell ref="D62:D63"/>
    <mergeCell ref="D64:D65"/>
    <mergeCell ref="D66:D67"/>
    <mergeCell ref="D68:D69"/>
    <mergeCell ref="D71:D72"/>
    <mergeCell ref="B111:B112"/>
    <mergeCell ref="B98:B101"/>
    <mergeCell ref="B102:B105"/>
    <mergeCell ref="B106:B109"/>
    <mergeCell ref="B114:B115"/>
    <mergeCell ref="A110:F110"/>
    <mergeCell ref="E111:E112"/>
    <mergeCell ref="F111:F112"/>
    <mergeCell ref="A113:F113"/>
    <mergeCell ref="E114:E115"/>
    <mergeCell ref="F114:F115"/>
    <mergeCell ref="D98:D99"/>
    <mergeCell ref="D100:D101"/>
    <mergeCell ref="C98:C99"/>
    <mergeCell ref="C100:C101"/>
    <mergeCell ref="A98:A109"/>
    <mergeCell ref="E100:E101"/>
    <mergeCell ref="F100:F101"/>
    <mergeCell ref="E102:E103"/>
    <mergeCell ref="F102:F103"/>
    <mergeCell ref="E104:E105"/>
    <mergeCell ref="F104:F105"/>
    <mergeCell ref="E106:E107"/>
    <mergeCell ref="F106:F107"/>
    <mergeCell ref="F7:F8"/>
    <mergeCell ref="F9:F10"/>
    <mergeCell ref="F11:F12"/>
    <mergeCell ref="F13:F14"/>
    <mergeCell ref="F15:F16"/>
    <mergeCell ref="F18:F19"/>
    <mergeCell ref="F20:F21"/>
    <mergeCell ref="E20:E21"/>
    <mergeCell ref="E26:E27"/>
    <mergeCell ref="F26:F27"/>
    <mergeCell ref="E41:E42"/>
    <mergeCell ref="F41:F42"/>
    <mergeCell ref="A43:F43"/>
    <mergeCell ref="E44:E45"/>
    <mergeCell ref="F44:F45"/>
    <mergeCell ref="E46:E47"/>
    <mergeCell ref="F46:F47"/>
    <mergeCell ref="E49:E50"/>
    <mergeCell ref="F49:F50"/>
    <mergeCell ref="A48:F48"/>
    <mergeCell ref="D49:D50"/>
    <mergeCell ref="A49:A60"/>
    <mergeCell ref="C57:C58"/>
    <mergeCell ref="C59:C60"/>
    <mergeCell ref="C53:C54"/>
    <mergeCell ref="C55:C56"/>
    <mergeCell ref="A44:A47"/>
    <mergeCell ref="C49:C50"/>
    <mergeCell ref="C51:C52"/>
    <mergeCell ref="B44:B47"/>
    <mergeCell ref="C44:C45"/>
    <mergeCell ref="E53:E54"/>
    <mergeCell ref="F53:F54"/>
    <mergeCell ref="C46:C47"/>
    <mergeCell ref="E51:E52"/>
    <mergeCell ref="F51:F52"/>
    <mergeCell ref="E57:E58"/>
    <mergeCell ref="F57:F58"/>
    <mergeCell ref="E59:E60"/>
    <mergeCell ref="F59:F60"/>
    <mergeCell ref="A61:F61"/>
    <mergeCell ref="E62:E63"/>
    <mergeCell ref="F62:F63"/>
    <mergeCell ref="D51:D52"/>
    <mergeCell ref="D53:D54"/>
    <mergeCell ref="D57:D58"/>
    <mergeCell ref="D59:D60"/>
    <mergeCell ref="A62:A69"/>
    <mergeCell ref="C66:C67"/>
    <mergeCell ref="C68:C69"/>
    <mergeCell ref="C62:C63"/>
    <mergeCell ref="C64:C65"/>
    <mergeCell ref="E64:E65"/>
    <mergeCell ref="E66:E67"/>
    <mergeCell ref="E55:E56"/>
    <mergeCell ref="F55:F56"/>
    <mergeCell ref="F66:F67"/>
    <mergeCell ref="E68:E69"/>
    <mergeCell ref="F68:F69"/>
    <mergeCell ref="F64:F65"/>
    <mergeCell ref="A70:F70"/>
    <mergeCell ref="E71:E72"/>
    <mergeCell ref="F71:F72"/>
    <mergeCell ref="E73:E74"/>
    <mergeCell ref="F73:F74"/>
    <mergeCell ref="D73:D74"/>
    <mergeCell ref="A71:A82"/>
    <mergeCell ref="C79:C80"/>
    <mergeCell ref="C81:C82"/>
    <mergeCell ref="C75:C76"/>
    <mergeCell ref="C77:C78"/>
    <mergeCell ref="C71:C72"/>
    <mergeCell ref="C73:C74"/>
    <mergeCell ref="E75:E76"/>
    <mergeCell ref="F75:F76"/>
    <mergeCell ref="E77:E78"/>
    <mergeCell ref="F77:F78"/>
    <mergeCell ref="E79:E80"/>
    <mergeCell ref="F79:F80"/>
    <mergeCell ref="F84:F85"/>
    <mergeCell ref="A83:F83"/>
    <mergeCell ref="F81:F82"/>
    <mergeCell ref="E81:E82"/>
    <mergeCell ref="E84:E85"/>
    <mergeCell ref="B79:B82"/>
    <mergeCell ref="B84:B87"/>
    <mergeCell ref="D77:D78"/>
    <mergeCell ref="D75:D76"/>
    <mergeCell ref="D86:D87"/>
    <mergeCell ref="D84:D85"/>
    <mergeCell ref="D81:D82"/>
    <mergeCell ref="D79:D80"/>
    <mergeCell ref="E86:E87"/>
    <mergeCell ref="F86:F87"/>
    <mergeCell ref="A88:F88"/>
    <mergeCell ref="E89:E90"/>
    <mergeCell ref="F89:F90"/>
    <mergeCell ref="E95:E96"/>
    <mergeCell ref="F95:F96"/>
    <mergeCell ref="A97:F97"/>
    <mergeCell ref="E98:E99"/>
    <mergeCell ref="F98:F99"/>
    <mergeCell ref="B93:B96"/>
    <mergeCell ref="B89:B92"/>
    <mergeCell ref="D95:D96"/>
    <mergeCell ref="D93:D94"/>
    <mergeCell ref="D91:D92"/>
    <mergeCell ref="D89:D90"/>
    <mergeCell ref="F93:F94"/>
    <mergeCell ref="E93:E94"/>
    <mergeCell ref="F91:F92"/>
    <mergeCell ref="E91:E92"/>
    <mergeCell ref="C93:C94"/>
    <mergeCell ref="C95:C96"/>
    <mergeCell ref="A145:F145"/>
    <mergeCell ref="A146:A151"/>
    <mergeCell ref="A152:F152"/>
    <mergeCell ref="B146:B147"/>
    <mergeCell ref="B148:B149"/>
    <mergeCell ref="B150:B151"/>
  </mergeCells>
  <pageMargins left="0.25" right="0.25" top="0.75" bottom="0.75" header="0.3" footer="0.3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2024-03-13T10:39:16Z</dcterms:modified>
</cp:coreProperties>
</file>