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C2DC5C2F-E812-4F82-B0C5-B96598E18F33}" xr6:coauthVersionLast="45" xr6:coauthVersionMax="45" xr10:uidLastSave="{00000000-0000-0000-0000-000000000000}"/>
  <workbookProtection lockStructure="1"/>
  <bookViews>
    <workbookView xWindow="-108" yWindow="-108" windowWidth="23256" windowHeight="12768" xr2:uid="{00000000-000D-0000-FFFF-FFFF00000000}"/>
  </bookViews>
  <sheets>
    <sheet name="Прайс" sheetId="1" r:id="rId1"/>
  </sheets>
  <definedNames>
    <definedName name="Print_Titles" localSheetId="0">Прайс!$A$2:$ALX$27</definedName>
    <definedName name="Z_FFAA8695_FB7B_4C39_89E9_80D59DAFEDE3__wvu_Cols" localSheetId="0">(Прайс!$E:$E, Прайс!$J:$L, Прайс!$P:$U)</definedName>
    <definedName name="Z_FFAA8695_FB7B_4C39_89E9_80D59DAFEDE3__wvu_Rows" localSheetId="0">(#REF!, Прайс!$A$28:$ALX$28, Прайс!$A$92:$ALC$94, Прайс!$A$96:$AKE$96, Прайс!$A$98:$AKE$98, Прайс!$A$101:$ALC$102)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" i="1" l="1"/>
  <c r="I79" i="1" l="1"/>
  <c r="I78" i="1"/>
  <c r="I75" i="1"/>
  <c r="J74" i="1"/>
  <c r="I72" i="1"/>
  <c r="I71" i="1"/>
  <c r="I70" i="1"/>
  <c r="I69" i="1"/>
  <c r="I68" i="1"/>
  <c r="I67" i="1"/>
  <c r="I66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<sst xmlns="http://schemas.openxmlformats.org/spreadsheetml/2006/main" count="305" uniqueCount="104">
  <si>
    <r>
      <rPr>
        <b/>
        <sz val="13.5"/>
        <color rgb="FF222222"/>
        <rFont val="FontParagraph"/>
      </rPr>
      <t xml:space="preserve"> г.Санкт-Петербург,   </t>
    </r>
    <r>
      <rPr>
        <b/>
        <sz val="13.5"/>
        <color rgb="FF222222"/>
        <rFont val="FontParagraph"/>
      </rPr>
      <t>ул.Руставели, 66</t>
    </r>
    <r>
      <rPr>
        <sz val="11"/>
        <rFont val="Calibri"/>
        <family val="2"/>
        <charset val="204"/>
      </rPr>
      <t xml:space="preserve">
</t>
    </r>
    <r>
      <rPr>
        <b/>
        <sz val="13.5"/>
        <color rgb="FF222222"/>
        <rFont val="FontParagraph"/>
      </rPr>
      <t xml:space="preserve">+7 (812) 925-99-13                     </t>
    </r>
    <r>
      <rPr>
        <b/>
        <sz val="13.5"/>
        <color rgb="FF222222"/>
        <rFont val="FontParagraph"/>
      </rPr>
      <t xml:space="preserve">                     +7</t>
    </r>
    <r>
      <rPr>
        <b/>
        <sz val="13.5"/>
        <color rgb="FF222222"/>
        <rFont val="FontParagraph"/>
      </rPr>
      <t xml:space="preserve"> (911) 990-50-01                 </t>
    </r>
    <r>
      <rPr>
        <sz val="13.5"/>
        <color rgb="FF000000"/>
        <rFont val="FontParagraph"/>
      </rPr>
      <t xml:space="preserve">  </t>
    </r>
    <r>
      <rPr>
        <sz val="11"/>
        <rFont val="Calibri"/>
        <family val="2"/>
        <charset val="204"/>
      </rPr>
      <t xml:space="preserve">
</t>
    </r>
    <r>
      <rPr>
        <sz val="13.5"/>
        <color rgb="FF000000"/>
        <rFont val="XO Thames"/>
      </rPr>
      <t xml:space="preserve">  Заказы: </t>
    </r>
    <r>
      <rPr>
        <u/>
        <sz val="13.5"/>
        <color rgb="FF1277E8"/>
        <rFont val="XO Thames"/>
      </rPr>
      <t>sewmetiz@yandex.ru</t>
    </r>
    <r>
      <rPr>
        <sz val="11"/>
        <rFont val="Calibri"/>
        <family val="2"/>
        <charset val="204"/>
      </rPr>
      <t xml:space="preserve">
</t>
    </r>
    <r>
      <rPr>
        <sz val="13.5"/>
        <color rgb="FF000000"/>
        <rFont val="XO Thames"/>
      </rPr>
      <t xml:space="preserve">  Сайт:</t>
    </r>
    <r>
      <rPr>
        <sz val="13.5"/>
        <color rgb="FF1277E8"/>
        <rFont val="XO Thames"/>
      </rPr>
      <t xml:space="preserve"> </t>
    </r>
    <r>
      <rPr>
        <sz val="13.5"/>
        <color rgb="FF1277E8"/>
        <rFont val="XO Thames"/>
      </rPr>
      <t xml:space="preserve"> </t>
    </r>
    <r>
      <rPr>
        <sz val="13.5"/>
        <color rgb="FF1277E8"/>
        <rFont val="XO Thames"/>
      </rPr>
      <t xml:space="preserve">   </t>
    </r>
    <r>
      <rPr>
        <u/>
        <sz val="13.5"/>
        <color rgb="FF1277E8"/>
        <rFont val="XO Thames"/>
      </rPr>
      <t>sewmetiz.ru/</t>
    </r>
    <r>
      <rPr>
        <sz val="11"/>
        <rFont val="Calibri"/>
        <family val="2"/>
        <charset val="204"/>
      </rPr>
      <t xml:space="preserve">
</t>
    </r>
  </si>
  <si>
    <t>No.</t>
  </si>
  <si>
    <t>Описание товара</t>
  </si>
  <si>
    <t>Упаковка</t>
  </si>
  <si>
    <t xml:space="preserve">Цена </t>
  </si>
  <si>
    <r>
      <rPr>
        <sz val="9"/>
        <color rgb="FF000000"/>
        <rFont val="Arial Narrow"/>
        <family val="2"/>
        <charset val="204"/>
      </rPr>
      <t>Размер</t>
    </r>
  </si>
  <si>
    <r>
      <rPr>
        <sz val="9"/>
        <color rgb="FF000000"/>
        <rFont val="Arial Narrow"/>
        <family val="2"/>
        <charset val="204"/>
      </rPr>
      <t>Наименование</t>
    </r>
  </si>
  <si>
    <t>Тorx</t>
  </si>
  <si>
    <r>
      <rPr>
        <sz val="9"/>
        <color rgb="FF000000"/>
        <rFont val="Arial Narrow"/>
        <family val="2"/>
        <charset val="204"/>
      </rPr>
      <t>Количество штук в упаковке</t>
    </r>
  </si>
  <si>
    <r>
      <rPr>
        <sz val="9"/>
        <color rgb="FF000000"/>
        <rFont val="Arial Narrow"/>
        <family val="2"/>
        <charset val="204"/>
      </rPr>
      <t>Цена за 1 штуку</t>
    </r>
  </si>
  <si>
    <r>
      <rPr>
        <sz val="9"/>
        <color rgb="FF000000"/>
        <rFont val="Arial Narrow"/>
        <family val="2"/>
        <charset val="204"/>
      </rPr>
      <t>Цена за упаковку</t>
    </r>
  </si>
  <si>
    <r>
      <rPr>
        <b/>
        <sz val="11"/>
        <color rgb="FF000000"/>
        <rFont val="Algerian"/>
        <family val="5"/>
      </rPr>
      <t>Шурупы для древесины с потайной головкой Torx Drive</t>
    </r>
  </si>
  <si>
    <r>
      <rPr>
        <b/>
        <u/>
        <sz val="9.8000000000000007"/>
        <color rgb="FF000000"/>
        <rFont val="FontParagraph"/>
      </rPr>
      <t xml:space="preserve">3,0х45 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</si>
  <si>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sz val="9"/>
        <color rgb="FF000000"/>
        <rFont val="Arial Narrow"/>
        <family val="2"/>
        <charset val="204"/>
      </rPr>
      <t>ТХ10</t>
    </r>
  </si>
  <si>
    <r>
      <rPr>
        <sz val="9"/>
        <color rgb="FF000000"/>
        <rFont val="Arial Narrow"/>
        <family val="2"/>
        <charset val="204"/>
      </rPr>
      <t>YZP CR3</t>
    </r>
  </si>
  <si>
    <r>
      <rPr>
        <sz val="9"/>
        <color rgb="FF000000"/>
        <rFont val="Arial Narrow"/>
        <family val="2"/>
        <charset val="204"/>
      </rPr>
      <t>шт.</t>
    </r>
  </si>
  <si>
    <r>
      <rPr>
        <b/>
        <u/>
        <sz val="9.8000000000000007"/>
        <color rgb="FF000000"/>
        <rFont val="FontParagraph"/>
      </rPr>
      <t xml:space="preserve">3,5х40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</si>
  <si>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ТХ15</t>
    </r>
  </si>
  <si>
    <r>
      <rPr>
        <b/>
        <u/>
        <sz val="9.8000000000000007"/>
        <color rgb="FF000000"/>
        <rFont val="FontParagraph"/>
      </rPr>
      <t>3,5Х4</t>
    </r>
    <r>
      <rPr>
        <b/>
        <u/>
        <sz val="9.8000000000000007"/>
        <color rgb="FF000000"/>
        <rFont val="FontParagraph"/>
      </rPr>
      <t xml:space="preserve">5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</si>
  <si>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3,5х50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 xml:space="preserve"> Конструкционный саморез </t>
    </r>
  </si>
  <si>
    <r>
      <rPr>
        <b/>
        <u/>
        <sz val="9.8000000000000007"/>
        <color rgb="FF000000"/>
        <rFont val="FontParagraph"/>
      </rPr>
      <t xml:space="preserve">3,5х60 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</si>
  <si>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4,0х35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</si>
  <si>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sz val="9"/>
        <color rgb="FF000000"/>
        <rFont val="Arial Narrow"/>
        <family val="2"/>
        <charset val="204"/>
      </rPr>
      <t>ТХ20</t>
    </r>
  </si>
  <si>
    <r>
      <rPr>
        <b/>
        <u/>
        <sz val="9.8000000000000007"/>
        <color rgb="FF000000"/>
        <rFont val="FontParagraph"/>
      </rPr>
      <t xml:space="preserve">4,0х40 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</si>
  <si>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4,0х45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</si>
  <si>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4,0х50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</si>
  <si>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4,0х60 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</si>
  <si>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4,0х70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</si>
  <si>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4,5х45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</si>
  <si>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5,0х40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</si>
  <si>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5,0х50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</si>
  <si>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5,0х60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</si>
  <si>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ТХ25</t>
    </r>
  </si>
  <si>
    <r>
      <rPr>
        <b/>
        <u/>
        <sz val="9.8000000000000007"/>
        <color rgb="FF000000"/>
        <rFont val="FontParagraph"/>
      </rPr>
      <t xml:space="preserve">5,0х70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</si>
  <si>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5,0х80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</si>
  <si>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5,0х100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</si>
  <si>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5,0х120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</si>
  <si>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ТХ30</t>
    </r>
  </si>
  <si>
    <r>
      <rPr>
        <b/>
        <u/>
        <sz val="9.8000000000000007"/>
        <color rgb="FF000000"/>
        <rFont val="FontParagraph"/>
      </rPr>
      <t xml:space="preserve">6,0х80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</si>
  <si>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6,0х90 </t>
    </r>
    <r>
      <rPr>
        <u/>
        <sz val="9.8000000000000007"/>
        <color rgb="FF000000"/>
        <rFont val="FontParagraph"/>
      </rPr>
      <t xml:space="preserve">Конструкционный саморез </t>
    </r>
  </si>
  <si>
    <r>
      <rPr>
        <b/>
        <u/>
        <sz val="9.8000000000000007"/>
        <color rgb="FF000000"/>
        <rFont val="FontParagraph"/>
      </rPr>
      <t>6,0х100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</si>
  <si>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6,0х120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</si>
  <si>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6,0х140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</si>
  <si>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6,0х160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</si>
  <si>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6,0х180 </t>
    </r>
    <r>
      <rPr>
        <u/>
        <sz val="9.8000000000000007"/>
        <color rgb="FF000000"/>
        <rFont val="FontParagraph"/>
      </rPr>
      <t>Конструкционный саморез</t>
    </r>
    <r>
      <rPr>
        <b/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</si>
  <si>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6х200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</si>
  <si>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8,0x120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</si>
  <si>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ТХ40</t>
    </r>
  </si>
  <si>
    <r>
      <rPr>
        <b/>
        <u/>
        <sz val="9.8000000000000007"/>
        <color rgb="FF000000"/>
        <rFont val="FontParagraph"/>
      </rPr>
      <t>8,0x140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</si>
  <si>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8,0х300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</si>
  <si>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10х240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</si>
  <si>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10x280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</si>
  <si>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sz val="11"/>
        <color rgb="FF000000"/>
        <rFont val="Algerian"/>
        <family val="5"/>
      </rPr>
      <t>Шурупы для древесины с прессшайбой  Torx</t>
    </r>
  </si>
  <si>
    <t/>
  </si>
  <si>
    <r>
      <rPr>
        <b/>
        <u/>
        <sz val="9.8000000000000007"/>
        <color rgb="FF000000"/>
        <rFont val="FontParagraph"/>
      </rPr>
      <t xml:space="preserve">5х40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</si>
  <si>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t>ТХ25</t>
  </si>
  <si>
    <r>
      <rPr>
        <b/>
        <u/>
        <sz val="9.8000000000000007"/>
        <color rgb="FF000000"/>
        <rFont val="FontParagraph"/>
      </rPr>
      <t xml:space="preserve">5х50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</si>
  <si>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5х60 </t>
    </r>
    <r>
      <rPr>
        <u/>
        <sz val="9.8000000000000007"/>
        <color rgb="FF000000"/>
        <rFont val="FontParagraph"/>
      </rPr>
      <t>Конструкционный шуруп по дереву с прессшайбой</t>
    </r>
  </si>
  <si>
    <r>
      <rPr>
        <b/>
        <u/>
        <sz val="9.8000000000000007"/>
        <color rgb="FF000000"/>
        <rFont val="FontParagraph"/>
      </rPr>
      <t xml:space="preserve">5х70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</si>
  <si>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6х60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</si>
  <si>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</si>
  <si>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6х90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</si>
  <si>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6х100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</si>
  <si>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t>ТХ30</t>
  </si>
  <si>
    <r>
      <rPr>
        <b/>
        <u/>
        <sz val="9.8000000000000007"/>
        <color rgb="FF000000"/>
        <rFont val="FontParagraph"/>
      </rPr>
      <t xml:space="preserve">6х120 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</si>
  <si>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6х140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</si>
  <si>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6х160 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</si>
  <si>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6х180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</si>
  <si>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8х50 </t>
    </r>
    <r>
      <rPr>
        <u/>
        <sz val="9.8000000000000007"/>
        <color rgb="FF000000"/>
        <rFont val="FontParagraph"/>
      </rPr>
      <t>Конструкционный шуруп по дереву с прессшайбой</t>
    </r>
  </si>
  <si>
    <t>ТХ40</t>
  </si>
  <si>
    <r>
      <rPr>
        <b/>
        <u/>
        <sz val="9.8000000000000007"/>
        <color rgb="FF000000"/>
        <rFont val="FontParagraph"/>
      </rPr>
      <t xml:space="preserve">8х80 </t>
    </r>
    <r>
      <rPr>
        <u/>
        <sz val="9.8000000000000007"/>
        <color rgb="FF000000"/>
        <rFont val="FontParagraph"/>
      </rPr>
      <t>Конструкционный шуруп по дереву с прессшайбой</t>
    </r>
  </si>
  <si>
    <r>
      <rPr>
        <b/>
        <u/>
        <sz val="9.8000000000000007"/>
        <color rgb="FF000000"/>
        <rFont val="FontParagraph"/>
      </rPr>
      <t>8х90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</si>
  <si>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</si>
  <si>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8х120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</si>
  <si>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8х140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</si>
  <si>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8х160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</si>
  <si>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</si>
  <si>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8х200</t>
    </r>
    <r>
      <rPr>
        <u/>
        <sz val="9.8000000000000007"/>
        <color rgb="FF000000"/>
        <rFont val="FontParagraph"/>
      </rPr>
      <t xml:space="preserve"> 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</si>
  <si>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8х240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</si>
  <si>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8х260</t>
    </r>
    <r>
      <rPr>
        <u/>
        <sz val="9.8000000000000007"/>
        <color rgb="FF000000"/>
        <rFont val="FontParagraph"/>
      </rPr>
      <t xml:space="preserve">  Конструкционный шуруп по дереву с прессшайбой</t>
    </r>
  </si>
  <si>
    <r>
      <rPr>
        <b/>
        <u/>
        <sz val="9.8000000000000007"/>
        <color rgb="FF000000"/>
        <rFont val="FontParagraph"/>
      </rPr>
      <t xml:space="preserve">8х280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</si>
  <si>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8х300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</si>
  <si>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8х320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прессшайбой,</t>
    </r>
  </si>
  <si>
    <r>
      <rPr>
        <b/>
        <u/>
        <sz val="9.8000000000000007"/>
        <color rgb="FF000000"/>
        <rFont val="FontParagraph"/>
      </rPr>
      <t>8х400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</si>
  <si>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10х260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</si>
  <si>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10х280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</si>
  <si>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10х300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</si>
  <si>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sz val="11"/>
        <color rgb="FF000000"/>
        <rFont val="Algerian"/>
        <family val="5"/>
      </rPr>
      <t xml:space="preserve">Саморезы для террасной доски </t>
    </r>
  </si>
  <si>
    <r>
      <rPr>
        <b/>
        <u/>
        <sz val="9.8000000000000007"/>
        <color rgb="FF000000"/>
        <rFont val="FontParagraph"/>
      </rPr>
      <t xml:space="preserve">5х70 </t>
    </r>
    <r>
      <rPr>
        <u/>
        <sz val="9.8000000000000007"/>
        <color rgb="FF000000"/>
        <rFont val="FontParagraph"/>
      </rPr>
      <t>Саморез для террасной доски А2, шлиц TORX 25 Тайвань</t>
    </r>
  </si>
  <si>
    <r>
      <rPr>
        <b/>
        <u/>
        <sz val="9.8000000000000007"/>
        <color rgb="FF000000"/>
        <rFont val="FontParagraph"/>
      </rPr>
      <t xml:space="preserve">4,2 Х 65 </t>
    </r>
    <r>
      <rPr>
        <u/>
        <sz val="9.8000000000000007"/>
        <color rgb="FF000000"/>
        <rFont val="FontParagraph"/>
      </rPr>
      <t>Саморез для террасной доски GOLDEN, ( 250 шт) TX20 Ruspert</t>
    </r>
    <r>
      <rPr>
        <sz val="11"/>
        <rFont val="Calibri"/>
        <family val="2"/>
        <charset val="204"/>
      </rPr>
      <t xml:space="preserve">
</t>
    </r>
  </si>
  <si>
    <r>
      <rPr>
        <b/>
        <u/>
        <sz val="9.8000000000000007"/>
        <color rgb="FF000000"/>
        <rFont val="FontParagraph"/>
      </rPr>
      <t>5 Х 70</t>
    </r>
    <r>
      <rPr>
        <u/>
        <sz val="9.8000000000000007"/>
        <color rgb="FF000000"/>
        <rFont val="FontParagraph"/>
      </rPr>
      <t xml:space="preserve"> Саморез для террасной доски NANO BROWN , шлиц TX</t>
    </r>
    <r>
      <rPr>
        <sz val="11"/>
        <rFont val="Calibri"/>
        <family val="2"/>
        <charset val="204"/>
      </rPr>
      <t xml:space="preserve">
</t>
    </r>
  </si>
  <si>
    <r>
      <rPr>
        <b/>
        <u/>
        <sz val="9.8000000000000007"/>
        <color rgb="FF000000"/>
        <rFont val="FontParagraph"/>
      </rPr>
      <t xml:space="preserve">5х40 </t>
    </r>
    <r>
      <rPr>
        <u/>
        <sz val="9.8000000000000007"/>
        <color rgb="FF000000"/>
        <rFont val="FontParagraph"/>
      </rPr>
      <t xml:space="preserve">Саморез для перфорированного крепежа </t>
    </r>
  </si>
  <si>
    <t>ТХ20</t>
  </si>
  <si>
    <r>
      <rPr>
        <b/>
        <u/>
        <sz val="9.8000000000000007"/>
        <color rgb="FF000000"/>
        <rFont val="FontParagraph"/>
      </rPr>
      <t xml:space="preserve">5х50 </t>
    </r>
    <r>
      <rPr>
        <u/>
        <sz val="9.8000000000000007"/>
        <color rgb="FF000000"/>
        <rFont val="FontParagraph"/>
      </rPr>
      <t>С</t>
    </r>
    <r>
      <rPr>
        <u/>
        <sz val="9.8000000000000007"/>
        <color rgb="FF000000"/>
        <rFont val="FontParagraph"/>
      </rPr>
      <t xml:space="preserve">аморез для перфорированного крепежа </t>
    </r>
  </si>
  <si>
    <t xml:space="preserve">Саморезы для перфорированного крепежа </t>
  </si>
  <si>
    <r>
      <t xml:space="preserve">5,0х90 </t>
    </r>
    <r>
      <rPr>
        <u/>
        <sz val="9.8000000000000007"/>
        <color rgb="FF000000"/>
        <rFont val="FontParagraph"/>
      </rPr>
      <t>Конструкционный саморез </t>
    </r>
  </si>
  <si>
    <r>
      <rPr>
        <b/>
        <u/>
        <sz val="9.8000000000000007"/>
        <color rgb="FF000000"/>
        <rFont val="FontParagraph"/>
      </rPr>
      <t>6,0х70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</si>
  <si>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 xml:space="preserve">8,0x180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</si>
  <si>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8,0х260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</si>
  <si>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>8,0х400</t>
    </r>
    <r>
      <rPr>
        <u/>
        <sz val="9.8000000000000007"/>
        <color rgb="FF000000"/>
        <rFont val="FontParagraph"/>
      </rPr>
      <t xml:space="preserve"> Конструкционный саморез</t>
    </r>
  </si>
  <si>
    <t>Ruspert</t>
  </si>
  <si>
    <t>А2</t>
  </si>
  <si>
    <t>YZP CR3</t>
  </si>
  <si>
    <t>ZP Cr3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</si>
</sst>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&quot;"/>
  </numFmts>
  <fonts count="20">
    <font>
      <sz val="11"/>
      <name val="Calibri"/>
    </font>
    <font>
      <sz val="11"/>
      <name val="Arial"/>
      <family val="2"/>
      <charset val="204"/>
    </font>
    <font>
      <sz val="9"/>
      <name val="宋体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Algerian"/>
      <family val="5"/>
    </font>
    <font>
      <b/>
      <u/>
      <sz val="9.8000000000000007"/>
      <color rgb="FF000000"/>
      <name val="FontParagraph"/>
    </font>
    <font>
      <b/>
      <sz val="9"/>
      <color rgb="FF000000"/>
      <name val="Arial Narrow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3.5"/>
      <color rgb="FF222222"/>
      <name val="FontParagraph"/>
    </font>
    <font>
      <sz val="13.5"/>
      <color rgb="FF000000"/>
      <name val="FontParagraph"/>
    </font>
    <font>
      <sz val="13.5"/>
      <color rgb="FF000000"/>
      <name val="XO Thames"/>
    </font>
    <font>
      <u/>
      <sz val="13.5"/>
      <color rgb="FF1277E8"/>
      <name val="XO Thames"/>
    </font>
    <font>
      <sz val="13.5"/>
      <color rgb="FF1277E8"/>
      <name val="XO Thames"/>
    </font>
    <font>
      <u/>
      <sz val="9.8000000000000007"/>
      <color rgb="FF000000"/>
      <name val="FontParagraph"/>
    </font>
    <font>
      <sz val="8"/>
      <name val="Calibri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DF941"/>
        <bgColor indexed="64"/>
      </patternFill>
    </fill>
    <fill>
      <patternFill patternType="solid">
        <fgColor rgb="FF5AF828"/>
        <bgColor indexed="64"/>
      </patternFill>
    </fill>
  </fills>
  <borders count="32">
    <border>
      <left/>
      <right/>
      <top/>
      <bottom/>
      <diagonal/>
    </border>
    <border diagonalUp="1" diagonalDown="1">
      <left/>
      <right/>
      <top/>
      <bottom style="thick">
        <color rgb="FF000000"/>
      </bottom>
      <diagonal/>
    </border>
    <border diagonalUp="1" diagonalDown="1"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 diagonalUp="1" diagonalDown="1"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 diagonalUp="1" diagonalDown="1"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 diagonalUp="1" diagonalDown="1"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 diagonalUp="1" diagonalDown="1"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1" xfId="0" quotePrefix="1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1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4" fontId="1" fillId="5" borderId="0" xfId="0" applyNumberFormat="1" applyFont="1" applyFill="1"/>
    <xf numFmtId="0" fontId="5" fillId="6" borderId="9" xfId="0" applyFont="1" applyFill="1" applyBorder="1" applyAlignment="1">
      <alignment horizontal="center" vertical="center"/>
    </xf>
    <xf numFmtId="4" fontId="8" fillId="6" borderId="11" xfId="0" applyNumberFormat="1" applyFont="1" applyFill="1" applyBorder="1" applyAlignment="1">
      <alignment horizontal="center" vertical="center" wrapText="1"/>
    </xf>
    <xf numFmtId="164" fontId="5" fillId="7" borderId="8" xfId="0" quotePrefix="1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3" fontId="5" fillId="2" borderId="17" xfId="0" quotePrefix="1" applyNumberFormat="1" applyFont="1" applyFill="1" applyBorder="1" applyAlignment="1">
      <alignment horizontal="center" vertical="center" wrapText="1"/>
    </xf>
    <xf numFmtId="164" fontId="5" fillId="7" borderId="17" xfId="0" applyNumberFormat="1" applyFont="1" applyFill="1" applyBorder="1" applyAlignment="1">
      <alignment horizontal="center" vertical="center" wrapText="1"/>
    </xf>
    <xf numFmtId="4" fontId="8" fillId="6" borderId="17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3" fontId="5" fillId="2" borderId="18" xfId="0" quotePrefix="1" applyNumberFormat="1" applyFont="1" applyFill="1" applyBorder="1" applyAlignment="1">
      <alignment horizontal="center" vertical="center" wrapText="1"/>
    </xf>
    <xf numFmtId="164" fontId="5" fillId="7" borderId="18" xfId="0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top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7" fillId="2" borderId="14" xfId="0" applyNumberFormat="1" applyFont="1" applyFill="1" applyBorder="1" applyAlignment="1">
      <alignment horizontal="left" vertical="center" wrapText="1"/>
    </xf>
    <xf numFmtId="4" fontId="7" fillId="2" borderId="18" xfId="0" applyNumberFormat="1" applyFont="1" applyFill="1" applyBorder="1" applyAlignment="1">
      <alignment horizontal="left" vertical="center" wrapText="1"/>
    </xf>
    <xf numFmtId="4" fontId="7" fillId="2" borderId="28" xfId="0" applyNumberFormat="1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5AF828"/>
      <color rgb="FFFDF941"/>
      <color rgb="FFEDE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6681" y="25153620"/>
    <xdr:ext cx="601979" cy="28956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681" y="25153620"/>
          <a:ext cx="601979" cy="289560"/>
        </a:xfrm>
        <a:prstGeom prst="rect">
          <a:avLst/>
        </a:prstGeom>
      </xdr:spPr>
    </xdr:pic>
    <xdr:clientData/>
  </xdr:absoluteAnchor>
  <xdr:absoluteAnchor>
    <xdr:pos x="47624" y="371474"/>
    <xdr:ext cx="4095240" cy="6952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wmetiz.ru/products/57672756" TargetMode="External"/><Relationship Id="rId18" Type="http://schemas.openxmlformats.org/officeDocument/2006/relationships/hyperlink" Target="https://sewmetiz.ru/products/57672777" TargetMode="External"/><Relationship Id="rId26" Type="http://schemas.openxmlformats.org/officeDocument/2006/relationships/hyperlink" Target="https://sewmetiz.ru/products/58957323" TargetMode="External"/><Relationship Id="rId39" Type="http://schemas.openxmlformats.org/officeDocument/2006/relationships/hyperlink" Target="https://sewmetiz.ru/products/57089243" TargetMode="External"/><Relationship Id="rId21" Type="http://schemas.openxmlformats.org/officeDocument/2006/relationships/hyperlink" Target="https://sewmetiz.ru/products/53410869" TargetMode="External"/><Relationship Id="rId34" Type="http://schemas.openxmlformats.org/officeDocument/2006/relationships/hyperlink" Target="https://sewmetiz.ru/products/57089233" TargetMode="External"/><Relationship Id="rId42" Type="http://schemas.openxmlformats.org/officeDocument/2006/relationships/hyperlink" Target="https://sewmetiz.ru/products/58943742" TargetMode="External"/><Relationship Id="rId47" Type="http://schemas.openxmlformats.org/officeDocument/2006/relationships/hyperlink" Target="https://sewmetiz.ru/products/57555168" TargetMode="External"/><Relationship Id="rId50" Type="http://schemas.openxmlformats.org/officeDocument/2006/relationships/hyperlink" Target="https://sewmetiz.ru/products/57555183" TargetMode="External"/><Relationship Id="rId55" Type="http://schemas.openxmlformats.org/officeDocument/2006/relationships/hyperlink" Target="https://sewmetiz.ru/products/58468893" TargetMode="External"/><Relationship Id="rId63" Type="http://schemas.openxmlformats.org/officeDocument/2006/relationships/hyperlink" Target="https://sewmetiz.ru/products/59374085" TargetMode="External"/><Relationship Id="rId68" Type="http://schemas.openxmlformats.org/officeDocument/2006/relationships/hyperlink" Target="https://sewmetiz.ru/products/47089132" TargetMode="External"/><Relationship Id="rId7" Type="http://schemas.openxmlformats.org/officeDocument/2006/relationships/hyperlink" Target="https://sewmetiz.ru/products/59413521" TargetMode="External"/><Relationship Id="rId71" Type="http://schemas.openxmlformats.org/officeDocument/2006/relationships/hyperlink" Target="https://sewmetiz.ru/products/57609983" TargetMode="External"/><Relationship Id="rId2" Type="http://schemas.openxmlformats.org/officeDocument/2006/relationships/hyperlink" Target="https://sewmetiz.ru/products/57610021" TargetMode="External"/><Relationship Id="rId16" Type="http://schemas.openxmlformats.org/officeDocument/2006/relationships/hyperlink" Target="https://sewmetiz.ru/products/59413523" TargetMode="External"/><Relationship Id="rId29" Type="http://schemas.openxmlformats.org/officeDocument/2006/relationships/hyperlink" Target="https://sewmetiz.ru/products/57672784" TargetMode="External"/><Relationship Id="rId11" Type="http://schemas.openxmlformats.org/officeDocument/2006/relationships/hyperlink" Target="https://sewmetiz.ru/products/58842205" TargetMode="External"/><Relationship Id="rId24" Type="http://schemas.openxmlformats.org/officeDocument/2006/relationships/hyperlink" Target="https://sewmetiz.ru/products/59413529" TargetMode="External"/><Relationship Id="rId32" Type="http://schemas.openxmlformats.org/officeDocument/2006/relationships/hyperlink" Target="https://sewmetiz.ru/products/14042663" TargetMode="External"/><Relationship Id="rId37" Type="http://schemas.openxmlformats.org/officeDocument/2006/relationships/hyperlink" Target="https://sewmetiz.ru/products/59373873" TargetMode="External"/><Relationship Id="rId40" Type="http://schemas.openxmlformats.org/officeDocument/2006/relationships/hyperlink" Target="https://sewmetiz.ru/products/58459923" TargetMode="External"/><Relationship Id="rId45" Type="http://schemas.openxmlformats.org/officeDocument/2006/relationships/hyperlink" Target="https://sewmetiz.ru/products/59374039" TargetMode="External"/><Relationship Id="rId53" Type="http://schemas.openxmlformats.org/officeDocument/2006/relationships/hyperlink" Target="https://sewmetiz.ru/products/59374067" TargetMode="External"/><Relationship Id="rId58" Type="http://schemas.openxmlformats.org/officeDocument/2006/relationships/hyperlink" Target="https://sewmetiz.ru/products/58943660" TargetMode="External"/><Relationship Id="rId66" Type="http://schemas.openxmlformats.org/officeDocument/2006/relationships/hyperlink" Target="https://sewmetiz.ru/products/59043993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sewmetiz.ru/products/58459935" TargetMode="External"/><Relationship Id="rId15" Type="http://schemas.openxmlformats.org/officeDocument/2006/relationships/hyperlink" Target="https://sewmetiz.ru/products/58842209" TargetMode="External"/><Relationship Id="rId23" Type="http://schemas.openxmlformats.org/officeDocument/2006/relationships/hyperlink" Target="https://sewmetiz.ru/products/57672782" TargetMode="External"/><Relationship Id="rId28" Type="http://schemas.openxmlformats.org/officeDocument/2006/relationships/hyperlink" Target="https://sewmetiz.ru/products/59413532" TargetMode="External"/><Relationship Id="rId36" Type="http://schemas.openxmlformats.org/officeDocument/2006/relationships/hyperlink" Target="https://sewmetiz.ru/products/57089238" TargetMode="External"/><Relationship Id="rId49" Type="http://schemas.openxmlformats.org/officeDocument/2006/relationships/hyperlink" Target="https://sewmetiz.ru/products/58468788" TargetMode="External"/><Relationship Id="rId57" Type="http://schemas.openxmlformats.org/officeDocument/2006/relationships/hyperlink" Target="https://sewmetiz.ru/products/57555193" TargetMode="External"/><Relationship Id="rId61" Type="http://schemas.openxmlformats.org/officeDocument/2006/relationships/hyperlink" Target="https://sewmetiz.ru/products/59374083" TargetMode="External"/><Relationship Id="rId10" Type="http://schemas.openxmlformats.org/officeDocument/2006/relationships/hyperlink" Target="https://sewmetiz.ru/products/57672752" TargetMode="External"/><Relationship Id="rId19" Type="http://schemas.openxmlformats.org/officeDocument/2006/relationships/hyperlink" Target="https://sewmetiz.ru/products/57672779" TargetMode="External"/><Relationship Id="rId31" Type="http://schemas.openxmlformats.org/officeDocument/2006/relationships/hyperlink" Target="https://sewmetiz.ru/products/59413534" TargetMode="External"/><Relationship Id="rId44" Type="http://schemas.openxmlformats.org/officeDocument/2006/relationships/hyperlink" Target="https://sewmetiz.ru/products/57555166" TargetMode="External"/><Relationship Id="rId52" Type="http://schemas.openxmlformats.org/officeDocument/2006/relationships/hyperlink" Target="https://sewmetiz.ru/products/58943379" TargetMode="External"/><Relationship Id="rId60" Type="http://schemas.openxmlformats.org/officeDocument/2006/relationships/hyperlink" Target="https://sewmetiz.ru/products/57555194" TargetMode="External"/><Relationship Id="rId65" Type="http://schemas.openxmlformats.org/officeDocument/2006/relationships/hyperlink" Target="https://sewmetiz.ru/products/58943668" TargetMode="External"/><Relationship Id="rId73" Type="http://schemas.openxmlformats.org/officeDocument/2006/relationships/hyperlink" Target="mailto:sewmetiz@yandex.ru" TargetMode="External"/><Relationship Id="rId4" Type="http://schemas.openxmlformats.org/officeDocument/2006/relationships/hyperlink" Target="https://sewmetiz.ru/products/57610026" TargetMode="External"/><Relationship Id="rId9" Type="http://schemas.openxmlformats.org/officeDocument/2006/relationships/hyperlink" Target="https://sewmetiz.ru/products/58842204" TargetMode="External"/><Relationship Id="rId14" Type="http://schemas.openxmlformats.org/officeDocument/2006/relationships/hyperlink" Target="https://sewmetiz.ru/products/57672771" TargetMode="External"/><Relationship Id="rId22" Type="http://schemas.openxmlformats.org/officeDocument/2006/relationships/hyperlink" Target="https://sewmetiz.ru/products/53410873" TargetMode="External"/><Relationship Id="rId27" Type="http://schemas.openxmlformats.org/officeDocument/2006/relationships/hyperlink" Target="https://sewmetiz.ru/products/58468862" TargetMode="External"/><Relationship Id="rId30" Type="http://schemas.openxmlformats.org/officeDocument/2006/relationships/hyperlink" Target="https://sewmetiz.ru/products/59413533" TargetMode="External"/><Relationship Id="rId35" Type="http://schemas.openxmlformats.org/officeDocument/2006/relationships/hyperlink" Target="https://sewmetiz.ru/products/58940633" TargetMode="External"/><Relationship Id="rId43" Type="http://schemas.openxmlformats.org/officeDocument/2006/relationships/hyperlink" Target="https://sewmetiz.ru/products/58943743" TargetMode="External"/><Relationship Id="rId48" Type="http://schemas.openxmlformats.org/officeDocument/2006/relationships/hyperlink" Target="https://sewmetiz.ru/products/59374066" TargetMode="External"/><Relationship Id="rId56" Type="http://schemas.openxmlformats.org/officeDocument/2006/relationships/hyperlink" Target="https://sewmetiz.ru/products/58943636" TargetMode="External"/><Relationship Id="rId64" Type="http://schemas.openxmlformats.org/officeDocument/2006/relationships/hyperlink" Target="https://sewmetiz.ru/products/59374087" TargetMode="External"/><Relationship Id="rId69" Type="http://schemas.openxmlformats.org/officeDocument/2006/relationships/hyperlink" Target="https://sewmetiz.ru/products/59043945" TargetMode="External"/><Relationship Id="rId8" Type="http://schemas.openxmlformats.org/officeDocument/2006/relationships/hyperlink" Target="https://sewmetiz.ru/products/58842202" TargetMode="External"/><Relationship Id="rId51" Type="http://schemas.openxmlformats.org/officeDocument/2006/relationships/hyperlink" Target="https://sewmetiz.ru/products/57609976" TargetMode="External"/><Relationship Id="rId72" Type="http://schemas.openxmlformats.org/officeDocument/2006/relationships/hyperlink" Target="https://sewmetiz.ru/products/58459930" TargetMode="External"/><Relationship Id="rId3" Type="http://schemas.openxmlformats.org/officeDocument/2006/relationships/hyperlink" Target="https://sewmetiz.ru/products/58459934" TargetMode="External"/><Relationship Id="rId12" Type="http://schemas.openxmlformats.org/officeDocument/2006/relationships/hyperlink" Target="https://sewmetiz.ru/products/58842208" TargetMode="External"/><Relationship Id="rId17" Type="http://schemas.openxmlformats.org/officeDocument/2006/relationships/hyperlink" Target="https://sewmetiz.ru/products/58940573" TargetMode="External"/><Relationship Id="rId25" Type="http://schemas.openxmlformats.org/officeDocument/2006/relationships/hyperlink" Target="https://sewmetiz.ru/products/56969703" TargetMode="External"/><Relationship Id="rId33" Type="http://schemas.openxmlformats.org/officeDocument/2006/relationships/hyperlink" Target="https://sewmetiz.ru/products/57088322" TargetMode="External"/><Relationship Id="rId38" Type="http://schemas.openxmlformats.org/officeDocument/2006/relationships/hyperlink" Target="https://sewmetiz.ru/products/58943741" TargetMode="External"/><Relationship Id="rId46" Type="http://schemas.openxmlformats.org/officeDocument/2006/relationships/hyperlink" Target="https://sewmetiz.ru/products/58943732" TargetMode="External"/><Relationship Id="rId59" Type="http://schemas.openxmlformats.org/officeDocument/2006/relationships/hyperlink" Target="https://sewmetiz.ru/products/58943665" TargetMode="External"/><Relationship Id="rId67" Type="http://schemas.openxmlformats.org/officeDocument/2006/relationships/hyperlink" Target="https://sewmetiz.ru/products/44678507" TargetMode="External"/><Relationship Id="rId20" Type="http://schemas.openxmlformats.org/officeDocument/2006/relationships/hyperlink" Target="https://sewmetiz.ru/products/58940580" TargetMode="External"/><Relationship Id="rId41" Type="http://schemas.openxmlformats.org/officeDocument/2006/relationships/hyperlink" Target="https://sewmetiz.ru/products/57089253" TargetMode="External"/><Relationship Id="rId54" Type="http://schemas.openxmlformats.org/officeDocument/2006/relationships/hyperlink" Target="https://sewmetiz.ru/products/58298693" TargetMode="External"/><Relationship Id="rId62" Type="http://schemas.openxmlformats.org/officeDocument/2006/relationships/hyperlink" Target="https://sewmetiz.ru/products/29963112" TargetMode="External"/><Relationship Id="rId70" Type="http://schemas.openxmlformats.org/officeDocument/2006/relationships/hyperlink" Target="https://sewmetiz.ru/products/59043950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s://sewmetiz.ru/products/58459933" TargetMode="External"/><Relationship Id="rId6" Type="http://schemas.openxmlformats.org/officeDocument/2006/relationships/hyperlink" Target="https://sewmetiz.ru/products/57672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7"/>
  <sheetViews>
    <sheetView tabSelected="1" workbookViewId="0">
      <selection activeCell="L3" sqref="L3"/>
    </sheetView>
  </sheetViews>
  <sheetFormatPr defaultColWidth="8.88671875" defaultRowHeight="13.8"/>
  <cols>
    <col min="1" max="1" width="4.6640625" style="1" customWidth="1"/>
    <col min="2" max="2" width="5.77734375" style="1" bestFit="1" customWidth="1"/>
    <col min="3" max="3" width="12.21875" style="1" bestFit="1" customWidth="1"/>
    <col min="4" max="4" width="20.33203125" style="1" customWidth="1"/>
    <col min="5" max="5" width="9" style="1" customWidth="1"/>
    <col min="6" max="7" width="9.33203125" style="1" bestFit="1" customWidth="1"/>
    <col min="8" max="8" width="10.33203125" style="1" customWidth="1"/>
    <col min="9" max="9" width="15" style="1" customWidth="1"/>
    <col min="10" max="10" width="17.44140625" style="1" customWidth="1"/>
    <col min="11" max="11" width="9.21875" style="2" customWidth="1"/>
    <col min="12" max="12" width="7.33203125" style="1" customWidth="1"/>
    <col min="13" max="13" width="12.88671875" style="21" bestFit="1" customWidth="1"/>
    <col min="14" max="14" width="5.5546875" style="1" bestFit="1" customWidth="1"/>
    <col min="15" max="15" width="6.33203125" style="1" bestFit="1" customWidth="1"/>
    <col min="16" max="16" width="0.109375" style="1" customWidth="1"/>
    <col min="17" max="17" width="6.33203125" style="1" customWidth="1"/>
    <col min="18" max="19" width="10.109375" style="1" customWidth="1"/>
    <col min="20" max="20" width="9" style="1" customWidth="1"/>
    <col min="21" max="21" width="10.44140625" style="1" customWidth="1"/>
    <col min="22" max="22" width="8.88671875" style="1" bestFit="1" customWidth="1"/>
    <col min="23" max="16384" width="8.88671875" style="1"/>
  </cols>
  <sheetData>
    <row r="1" spans="1:13" ht="124.5" customHeight="1" thickBot="1">
      <c r="A1" s="3"/>
      <c r="B1" s="4"/>
      <c r="C1" s="5"/>
      <c r="D1" s="5"/>
      <c r="E1" s="5"/>
      <c r="F1" s="5"/>
      <c r="G1" s="83" t="s">
        <v>0</v>
      </c>
      <c r="H1" s="83"/>
      <c r="I1" s="83"/>
      <c r="J1" s="83"/>
      <c r="K1" s="1"/>
      <c r="M1" s="1"/>
    </row>
    <row r="2" spans="1:13" ht="22.5" customHeight="1" thickTop="1" thickBot="1">
      <c r="A2" s="3"/>
      <c r="B2" s="75" t="s">
        <v>1</v>
      </c>
      <c r="C2" s="77" t="s">
        <v>2</v>
      </c>
      <c r="D2" s="78"/>
      <c r="E2" s="78"/>
      <c r="F2" s="78"/>
      <c r="G2" s="71" t="s">
        <v>3</v>
      </c>
      <c r="H2" s="79"/>
      <c r="I2" s="71" t="s">
        <v>4</v>
      </c>
      <c r="J2" s="72"/>
      <c r="K2" s="1"/>
      <c r="M2" s="1"/>
    </row>
    <row r="3" spans="1:13" ht="21" customHeight="1" thickTop="1" thickBot="1">
      <c r="A3" s="3"/>
      <c r="B3" s="76"/>
      <c r="C3" s="26" t="s">
        <v>5</v>
      </c>
      <c r="D3" s="27" t="s">
        <v>6</v>
      </c>
      <c r="E3" s="27" t="s">
        <v>7</v>
      </c>
      <c r="F3" s="28"/>
      <c r="G3" s="84" t="s">
        <v>8</v>
      </c>
      <c r="H3" s="85"/>
      <c r="I3" s="24" t="s">
        <v>9</v>
      </c>
      <c r="J3" s="22" t="s">
        <v>10</v>
      </c>
      <c r="K3" s="1"/>
      <c r="M3" s="1"/>
    </row>
    <row r="4" spans="1:13" ht="26.25" customHeight="1" thickTop="1" thickBot="1">
      <c r="A4" s="3"/>
      <c r="B4" s="6"/>
      <c r="C4" s="80" t="s">
        <v>11</v>
      </c>
      <c r="D4" s="81"/>
      <c r="E4" s="81"/>
      <c r="F4" s="81"/>
      <c r="G4" s="82"/>
      <c r="H4" s="82"/>
      <c r="I4" s="82"/>
      <c r="J4" s="82"/>
      <c r="K4" s="1"/>
      <c r="M4" s="1"/>
    </row>
    <row r="5" spans="1:13" ht="27.6" customHeight="1" thickTop="1">
      <c r="A5" s="3"/>
      <c r="B5" s="7">
        <v>1</v>
      </c>
      <c r="C5" s="69" t="s">
        <v>12</v>
      </c>
      <c r="D5" s="70"/>
      <c r="E5" s="8" t="s">
        <v>13</v>
      </c>
      <c r="F5" s="8" t="s">
        <v>14</v>
      </c>
      <c r="G5" s="9">
        <v>1000</v>
      </c>
      <c r="H5" s="10" t="s">
        <v>15</v>
      </c>
      <c r="I5" s="25">
        <f t="shared" ref="I5:I41" si="0">J5/G5</f>
        <v>1.3</v>
      </c>
      <c r="J5" s="23">
        <v>1300</v>
      </c>
      <c r="K5" s="1"/>
      <c r="M5" s="1"/>
    </row>
    <row r="6" spans="1:13" ht="27.6" customHeight="1">
      <c r="A6" s="3"/>
      <c r="B6" s="7">
        <v>2</v>
      </c>
      <c r="C6" s="73" t="s">
        <v>16</v>
      </c>
      <c r="D6" s="74"/>
      <c r="E6" s="11" t="s">
        <v>17</v>
      </c>
      <c r="F6" s="11" t="s">
        <v>14</v>
      </c>
      <c r="G6" s="12">
        <v>500</v>
      </c>
      <c r="H6" s="13" t="s">
        <v>15</v>
      </c>
      <c r="I6" s="25">
        <f t="shared" si="0"/>
        <v>1.18</v>
      </c>
      <c r="J6" s="23">
        <v>590</v>
      </c>
      <c r="K6" s="1"/>
      <c r="M6" s="1"/>
    </row>
    <row r="7" spans="1:13" ht="27.6" customHeight="1">
      <c r="A7" s="3"/>
      <c r="B7" s="7">
        <v>3</v>
      </c>
      <c r="C7" s="56" t="s">
        <v>18</v>
      </c>
      <c r="D7" s="57"/>
      <c r="E7" s="11" t="s">
        <v>17</v>
      </c>
      <c r="F7" s="11" t="s">
        <v>14</v>
      </c>
      <c r="G7" s="12">
        <v>500</v>
      </c>
      <c r="H7" s="13" t="s">
        <v>15</v>
      </c>
      <c r="I7" s="25">
        <f t="shared" si="0"/>
        <v>1.34</v>
      </c>
      <c r="J7" s="23">
        <v>670</v>
      </c>
      <c r="K7" s="1"/>
      <c r="M7" s="1"/>
    </row>
    <row r="8" spans="1:13" ht="24.3" customHeight="1">
      <c r="A8" s="3"/>
      <c r="B8" s="7">
        <v>4</v>
      </c>
      <c r="C8" s="56" t="s">
        <v>19</v>
      </c>
      <c r="D8" s="57"/>
      <c r="E8" s="11" t="s">
        <v>17</v>
      </c>
      <c r="F8" s="11" t="s">
        <v>14</v>
      </c>
      <c r="G8" s="12">
        <v>500</v>
      </c>
      <c r="H8" s="13" t="s">
        <v>15</v>
      </c>
      <c r="I8" s="25">
        <f t="shared" si="0"/>
        <v>1.6</v>
      </c>
      <c r="J8" s="23">
        <v>800</v>
      </c>
      <c r="K8" s="1"/>
      <c r="M8" s="1"/>
    </row>
    <row r="9" spans="1:13" ht="22.5" customHeight="1">
      <c r="A9" s="3"/>
      <c r="B9" s="7">
        <v>5</v>
      </c>
      <c r="C9" s="67" t="s">
        <v>20</v>
      </c>
      <c r="D9" s="68"/>
      <c r="E9" s="11" t="s">
        <v>17</v>
      </c>
      <c r="F9" s="11" t="s">
        <v>14</v>
      </c>
      <c r="G9" s="12">
        <v>500</v>
      </c>
      <c r="H9" s="13" t="s">
        <v>15</v>
      </c>
      <c r="I9" s="25">
        <f t="shared" si="0"/>
        <v>1.8</v>
      </c>
      <c r="J9" s="23">
        <v>900</v>
      </c>
      <c r="K9" s="1"/>
      <c r="M9" s="1"/>
    </row>
    <row r="10" spans="1:13" ht="22.5" customHeight="1">
      <c r="A10" s="3"/>
      <c r="B10" s="7">
        <v>6</v>
      </c>
      <c r="C10" s="67" t="s">
        <v>21</v>
      </c>
      <c r="D10" s="68"/>
      <c r="E10" s="11" t="s">
        <v>22</v>
      </c>
      <c r="F10" s="11" t="s">
        <v>14</v>
      </c>
      <c r="G10" s="12">
        <v>500</v>
      </c>
      <c r="H10" s="13" t="s">
        <v>15</v>
      </c>
      <c r="I10" s="25">
        <f t="shared" si="0"/>
        <v>1.3</v>
      </c>
      <c r="J10" s="23">
        <v>650</v>
      </c>
      <c r="K10" s="1"/>
      <c r="M10" s="1"/>
    </row>
    <row r="11" spans="1:13" ht="22.5" customHeight="1">
      <c r="A11" s="3"/>
      <c r="B11" s="7">
        <v>7</v>
      </c>
      <c r="C11" s="67" t="s">
        <v>23</v>
      </c>
      <c r="D11" s="68"/>
      <c r="E11" s="11" t="s">
        <v>22</v>
      </c>
      <c r="F11" s="11" t="s">
        <v>14</v>
      </c>
      <c r="G11" s="12">
        <v>500</v>
      </c>
      <c r="H11" s="13" t="s">
        <v>15</v>
      </c>
      <c r="I11" s="25">
        <f t="shared" si="0"/>
        <v>1.44</v>
      </c>
      <c r="J11" s="23">
        <v>720</v>
      </c>
      <c r="K11" s="1"/>
      <c r="M11" s="1"/>
    </row>
    <row r="12" spans="1:13" ht="22.5" customHeight="1">
      <c r="A12" s="3"/>
      <c r="B12" s="7">
        <v>8</v>
      </c>
      <c r="C12" s="67" t="s">
        <v>24</v>
      </c>
      <c r="D12" s="68"/>
      <c r="E12" s="11" t="s">
        <v>22</v>
      </c>
      <c r="F12" s="11" t="s">
        <v>14</v>
      </c>
      <c r="G12" s="12">
        <v>500</v>
      </c>
      <c r="H12" s="13" t="s">
        <v>15</v>
      </c>
      <c r="I12" s="25">
        <f t="shared" si="0"/>
        <v>1.54</v>
      </c>
      <c r="J12" s="23">
        <v>770</v>
      </c>
      <c r="K12" s="1"/>
      <c r="M12" s="1"/>
    </row>
    <row r="13" spans="1:13" ht="23.25" customHeight="1">
      <c r="A13" s="3"/>
      <c r="B13" s="7">
        <v>9</v>
      </c>
      <c r="C13" s="67" t="s">
        <v>25</v>
      </c>
      <c r="D13" s="68"/>
      <c r="E13" s="11" t="s">
        <v>22</v>
      </c>
      <c r="F13" s="11" t="s">
        <v>14</v>
      </c>
      <c r="G13" s="12">
        <v>500</v>
      </c>
      <c r="H13" s="13" t="s">
        <v>15</v>
      </c>
      <c r="I13" s="25">
        <f t="shared" si="0"/>
        <v>1.74</v>
      </c>
      <c r="J13" s="23">
        <v>870</v>
      </c>
      <c r="K13" s="1"/>
      <c r="M13" s="1"/>
    </row>
    <row r="14" spans="1:13" ht="23.25" customHeight="1">
      <c r="A14" s="3"/>
      <c r="B14" s="7">
        <v>10</v>
      </c>
      <c r="C14" s="67" t="s">
        <v>26</v>
      </c>
      <c r="D14" s="68"/>
      <c r="E14" s="11" t="s">
        <v>22</v>
      </c>
      <c r="F14" s="11" t="s">
        <v>14</v>
      </c>
      <c r="G14" s="12">
        <v>500</v>
      </c>
      <c r="H14" s="13" t="s">
        <v>15</v>
      </c>
      <c r="I14" s="25">
        <f t="shared" si="0"/>
        <v>2</v>
      </c>
      <c r="J14" s="23">
        <v>1000</v>
      </c>
      <c r="K14" s="1"/>
      <c r="M14" s="1"/>
    </row>
    <row r="15" spans="1:13" ht="25.65" customHeight="1">
      <c r="A15" s="3"/>
      <c r="B15" s="7">
        <v>11</v>
      </c>
      <c r="C15" s="67" t="s">
        <v>27</v>
      </c>
      <c r="D15" s="68"/>
      <c r="E15" s="11" t="s">
        <v>22</v>
      </c>
      <c r="F15" s="11" t="s">
        <v>14</v>
      </c>
      <c r="G15" s="12">
        <v>250</v>
      </c>
      <c r="H15" s="13" t="s">
        <v>15</v>
      </c>
      <c r="I15" s="25">
        <f t="shared" si="0"/>
        <v>2.4</v>
      </c>
      <c r="J15" s="23">
        <v>600</v>
      </c>
      <c r="K15" s="1"/>
      <c r="M15" s="1"/>
    </row>
    <row r="16" spans="1:13" ht="27.15" customHeight="1">
      <c r="A16" s="3"/>
      <c r="B16" s="7">
        <v>12</v>
      </c>
      <c r="C16" s="56" t="s">
        <v>28</v>
      </c>
      <c r="D16" s="57"/>
      <c r="E16" s="11" t="s">
        <v>22</v>
      </c>
      <c r="F16" s="11" t="s">
        <v>14</v>
      </c>
      <c r="G16" s="12">
        <v>500</v>
      </c>
      <c r="H16" s="13" t="s">
        <v>15</v>
      </c>
      <c r="I16" s="25">
        <f t="shared" si="0"/>
        <v>2</v>
      </c>
      <c r="J16" s="23">
        <v>1000</v>
      </c>
      <c r="K16" s="1"/>
      <c r="M16" s="1"/>
    </row>
    <row r="17" spans="1:13" ht="25.2" customHeight="1">
      <c r="A17" s="3"/>
      <c r="B17" s="7">
        <v>13</v>
      </c>
      <c r="C17" s="67" t="s">
        <v>29</v>
      </c>
      <c r="D17" s="68"/>
      <c r="E17" s="11" t="s">
        <v>32</v>
      </c>
      <c r="F17" s="11" t="s">
        <v>14</v>
      </c>
      <c r="G17" s="12">
        <v>500</v>
      </c>
      <c r="H17" s="13" t="s">
        <v>15</v>
      </c>
      <c r="I17" s="25">
        <f t="shared" si="0"/>
        <v>2.2999999999999998</v>
      </c>
      <c r="J17" s="23">
        <v>1150</v>
      </c>
      <c r="K17" s="1"/>
      <c r="M17" s="1"/>
    </row>
    <row r="18" spans="1:13" ht="25.2" customHeight="1">
      <c r="A18" s="3"/>
      <c r="B18" s="7">
        <v>14</v>
      </c>
      <c r="C18" s="67" t="s">
        <v>30</v>
      </c>
      <c r="D18" s="68"/>
      <c r="E18" s="11" t="s">
        <v>55</v>
      </c>
      <c r="F18" s="11" t="s">
        <v>14</v>
      </c>
      <c r="G18" s="12">
        <v>500</v>
      </c>
      <c r="H18" s="13" t="s">
        <v>15</v>
      </c>
      <c r="I18" s="25">
        <f t="shared" si="0"/>
        <v>2.8</v>
      </c>
      <c r="J18" s="23">
        <v>1400</v>
      </c>
      <c r="K18" s="1"/>
      <c r="M18" s="1"/>
    </row>
    <row r="19" spans="1:13" ht="23.25" customHeight="1">
      <c r="A19" s="3"/>
      <c r="B19" s="7">
        <v>15</v>
      </c>
      <c r="C19" s="67" t="s">
        <v>31</v>
      </c>
      <c r="D19" s="68"/>
      <c r="E19" s="11" t="s">
        <v>32</v>
      </c>
      <c r="F19" s="11" t="s">
        <v>14</v>
      </c>
      <c r="G19" s="12">
        <v>250</v>
      </c>
      <c r="H19" s="13" t="s">
        <v>15</v>
      </c>
      <c r="I19" s="25">
        <f t="shared" si="0"/>
        <v>3.5</v>
      </c>
      <c r="J19" s="23">
        <v>875</v>
      </c>
      <c r="K19" s="1"/>
      <c r="M19" s="1"/>
    </row>
    <row r="20" spans="1:13" ht="23.25" customHeight="1">
      <c r="A20" s="3"/>
      <c r="B20" s="7">
        <v>16</v>
      </c>
      <c r="C20" s="67" t="s">
        <v>33</v>
      </c>
      <c r="D20" s="68"/>
      <c r="E20" s="11" t="s">
        <v>55</v>
      </c>
      <c r="F20" s="11" t="s">
        <v>14</v>
      </c>
      <c r="G20" s="12">
        <v>200</v>
      </c>
      <c r="H20" s="13" t="s">
        <v>15</v>
      </c>
      <c r="I20" s="25">
        <f t="shared" si="0"/>
        <v>3.75</v>
      </c>
      <c r="J20" s="23">
        <v>750</v>
      </c>
      <c r="K20" s="1"/>
      <c r="M20" s="1"/>
    </row>
    <row r="21" spans="1:13" ht="23.25" customHeight="1">
      <c r="A21" s="3"/>
      <c r="B21" s="7">
        <v>17</v>
      </c>
      <c r="C21" s="67" t="s">
        <v>34</v>
      </c>
      <c r="D21" s="68"/>
      <c r="E21" s="11" t="s">
        <v>55</v>
      </c>
      <c r="F21" s="11" t="s">
        <v>14</v>
      </c>
      <c r="G21" s="12">
        <v>200</v>
      </c>
      <c r="H21" s="13" t="s">
        <v>15</v>
      </c>
      <c r="I21" s="25">
        <f t="shared" si="0"/>
        <v>4.5</v>
      </c>
      <c r="J21" s="23">
        <v>900</v>
      </c>
      <c r="K21" s="1"/>
      <c r="M21" s="1"/>
    </row>
    <row r="22" spans="1:13" ht="23.25" customHeight="1">
      <c r="A22" s="3"/>
      <c r="B22" s="7">
        <v>18</v>
      </c>
      <c r="C22" s="67" t="s">
        <v>95</v>
      </c>
      <c r="D22" s="68"/>
      <c r="E22" s="11" t="s">
        <v>55</v>
      </c>
      <c r="F22" s="11" t="s">
        <v>14</v>
      </c>
      <c r="G22" s="12">
        <v>200</v>
      </c>
      <c r="H22" s="13" t="s">
        <v>15</v>
      </c>
      <c r="I22" s="25">
        <f t="shared" si="0"/>
        <v>5.25</v>
      </c>
      <c r="J22" s="23">
        <v>1050</v>
      </c>
      <c r="K22" s="1"/>
      <c r="M22" s="1"/>
    </row>
    <row r="23" spans="1:13" ht="26.25" customHeight="1">
      <c r="A23" s="3"/>
      <c r="B23" s="7">
        <v>19</v>
      </c>
      <c r="C23" s="67" t="s">
        <v>35</v>
      </c>
      <c r="D23" s="68"/>
      <c r="E23" s="11" t="s">
        <v>32</v>
      </c>
      <c r="F23" s="11" t="s">
        <v>14</v>
      </c>
      <c r="G23" s="12">
        <v>200</v>
      </c>
      <c r="H23" s="13" t="s">
        <v>15</v>
      </c>
      <c r="I23" s="25">
        <f t="shared" si="0"/>
        <v>6</v>
      </c>
      <c r="J23" s="23">
        <v>1200</v>
      </c>
      <c r="K23" s="1"/>
      <c r="M23" s="1"/>
    </row>
    <row r="24" spans="1:13" ht="26.25" customHeight="1">
      <c r="A24" s="3"/>
      <c r="B24" s="7">
        <v>20</v>
      </c>
      <c r="C24" s="67" t="s">
        <v>36</v>
      </c>
      <c r="D24" s="68"/>
      <c r="E24" s="11" t="s">
        <v>32</v>
      </c>
      <c r="F24" s="11" t="s">
        <v>14</v>
      </c>
      <c r="G24" s="12">
        <v>200</v>
      </c>
      <c r="H24" s="13" t="s">
        <v>15</v>
      </c>
      <c r="I24" s="25">
        <f t="shared" si="0"/>
        <v>7.25</v>
      </c>
      <c r="J24" s="23">
        <v>1450</v>
      </c>
      <c r="K24" s="1"/>
      <c r="M24" s="1"/>
    </row>
    <row r="25" spans="1:13" ht="26.25" customHeight="1">
      <c r="A25" s="3"/>
      <c r="B25" s="7">
        <v>21</v>
      </c>
      <c r="C25" s="64" t="s">
        <v>96</v>
      </c>
      <c r="D25" s="57"/>
      <c r="E25" s="11" t="s">
        <v>37</v>
      </c>
      <c r="F25" s="11" t="s">
        <v>14</v>
      </c>
      <c r="G25" s="12">
        <v>100</v>
      </c>
      <c r="H25" s="13" t="s">
        <v>15</v>
      </c>
      <c r="I25" s="25">
        <f t="shared" si="0"/>
        <v>5.8</v>
      </c>
      <c r="J25" s="23">
        <v>580</v>
      </c>
      <c r="K25" s="1"/>
      <c r="M25" s="1"/>
    </row>
    <row r="26" spans="1:13" ht="26.25" customHeight="1">
      <c r="A26" s="3"/>
      <c r="B26" s="7">
        <v>22</v>
      </c>
      <c r="C26" s="67" t="s">
        <v>38</v>
      </c>
      <c r="D26" s="68"/>
      <c r="E26" s="11" t="s">
        <v>37</v>
      </c>
      <c r="F26" s="11" t="s">
        <v>14</v>
      </c>
      <c r="G26" s="12">
        <v>100</v>
      </c>
      <c r="H26" s="13" t="s">
        <v>15</v>
      </c>
      <c r="I26" s="25">
        <f t="shared" si="0"/>
        <v>6.5</v>
      </c>
      <c r="J26" s="23">
        <v>650</v>
      </c>
      <c r="K26" s="1"/>
      <c r="M26" s="1"/>
    </row>
    <row r="27" spans="1:13" ht="22.5" customHeight="1">
      <c r="A27" s="3"/>
      <c r="B27" s="7">
        <v>23</v>
      </c>
      <c r="C27" s="67" t="s">
        <v>39</v>
      </c>
      <c r="D27" s="68"/>
      <c r="E27" s="11" t="s">
        <v>37</v>
      </c>
      <c r="F27" s="11" t="s">
        <v>14</v>
      </c>
      <c r="G27" s="12">
        <v>100</v>
      </c>
      <c r="H27" s="13" t="s">
        <v>15</v>
      </c>
      <c r="I27" s="25">
        <f t="shared" si="0"/>
        <v>7.3</v>
      </c>
      <c r="J27" s="23">
        <v>730</v>
      </c>
      <c r="K27" s="1"/>
      <c r="M27" s="1"/>
    </row>
    <row r="28" spans="1:13" ht="21" customHeight="1">
      <c r="A28" s="3"/>
      <c r="B28" s="7">
        <v>24</v>
      </c>
      <c r="C28" s="67" t="s">
        <v>40</v>
      </c>
      <c r="D28" s="68"/>
      <c r="E28" s="11" t="s">
        <v>37</v>
      </c>
      <c r="F28" s="11" t="s">
        <v>14</v>
      </c>
      <c r="G28" s="12">
        <v>100</v>
      </c>
      <c r="H28" s="13" t="s">
        <v>15</v>
      </c>
      <c r="I28" s="25">
        <f t="shared" si="0"/>
        <v>7.9</v>
      </c>
      <c r="J28" s="23">
        <v>790</v>
      </c>
      <c r="K28" s="1"/>
      <c r="M28" s="1"/>
    </row>
    <row r="29" spans="1:13" ht="21" customHeight="1">
      <c r="A29" s="3"/>
      <c r="B29" s="7">
        <v>25</v>
      </c>
      <c r="C29" s="67" t="s">
        <v>41</v>
      </c>
      <c r="D29" s="68"/>
      <c r="E29" s="11" t="s">
        <v>37</v>
      </c>
      <c r="F29" s="11" t="s">
        <v>14</v>
      </c>
      <c r="G29" s="12">
        <v>100</v>
      </c>
      <c r="H29" s="13" t="s">
        <v>15</v>
      </c>
      <c r="I29" s="25">
        <f t="shared" si="0"/>
        <v>10</v>
      </c>
      <c r="J29" s="23">
        <v>1000</v>
      </c>
      <c r="K29" s="1"/>
      <c r="M29" s="1"/>
    </row>
    <row r="30" spans="1:13" ht="25.5" customHeight="1">
      <c r="A30" s="3"/>
      <c r="B30" s="7">
        <v>26</v>
      </c>
      <c r="C30" s="41" t="s">
        <v>42</v>
      </c>
      <c r="D30" s="42"/>
      <c r="E30" s="11" t="s">
        <v>37</v>
      </c>
      <c r="F30" s="11" t="s">
        <v>14</v>
      </c>
      <c r="G30" s="12">
        <v>100</v>
      </c>
      <c r="H30" s="13" t="s">
        <v>15</v>
      </c>
      <c r="I30" s="25">
        <f t="shared" si="0"/>
        <v>12</v>
      </c>
      <c r="J30" s="23">
        <v>1200</v>
      </c>
      <c r="K30" s="1"/>
      <c r="M30" s="1"/>
    </row>
    <row r="31" spans="1:13" ht="25.5" customHeight="1">
      <c r="A31" s="3"/>
      <c r="B31" s="7">
        <v>27</v>
      </c>
      <c r="C31" s="67" t="s">
        <v>43</v>
      </c>
      <c r="D31" s="68"/>
      <c r="E31" s="11" t="s">
        <v>37</v>
      </c>
      <c r="F31" s="11" t="s">
        <v>14</v>
      </c>
      <c r="G31" s="12">
        <v>100</v>
      </c>
      <c r="H31" s="13" t="s">
        <v>15</v>
      </c>
      <c r="I31" s="25">
        <f t="shared" si="0"/>
        <v>14</v>
      </c>
      <c r="J31" s="23">
        <v>1400</v>
      </c>
      <c r="K31" s="1"/>
      <c r="M31" s="1"/>
    </row>
    <row r="32" spans="1:13" ht="24" customHeight="1">
      <c r="A32" s="3"/>
      <c r="B32" s="7">
        <v>28</v>
      </c>
      <c r="C32" s="67" t="s">
        <v>44</v>
      </c>
      <c r="D32" s="68"/>
      <c r="E32" s="11" t="s">
        <v>37</v>
      </c>
      <c r="F32" s="11" t="s">
        <v>14</v>
      </c>
      <c r="G32" s="12">
        <v>100</v>
      </c>
      <c r="H32" s="13" t="s">
        <v>15</v>
      </c>
      <c r="I32" s="25">
        <f t="shared" si="0"/>
        <v>18</v>
      </c>
      <c r="J32" s="23">
        <v>1800</v>
      </c>
      <c r="K32" s="1"/>
      <c r="M32" s="1"/>
    </row>
    <row r="33" spans="1:13" ht="24" customHeight="1">
      <c r="A33" s="3"/>
      <c r="B33" s="7">
        <v>29</v>
      </c>
      <c r="C33" s="56" t="s">
        <v>45</v>
      </c>
      <c r="D33" s="57"/>
      <c r="E33" s="11" t="s">
        <v>37</v>
      </c>
      <c r="F33" s="11" t="s">
        <v>14</v>
      </c>
      <c r="G33" s="12">
        <v>100</v>
      </c>
      <c r="H33" s="13" t="s">
        <v>15</v>
      </c>
      <c r="I33" s="25">
        <f t="shared" si="0"/>
        <v>19</v>
      </c>
      <c r="J33" s="23">
        <v>1900</v>
      </c>
      <c r="K33" s="1"/>
      <c r="M33" s="1"/>
    </row>
    <row r="34" spans="1:13" ht="24" customHeight="1">
      <c r="A34" s="3"/>
      <c r="B34" s="7">
        <v>30</v>
      </c>
      <c r="C34" s="67" t="s">
        <v>46</v>
      </c>
      <c r="D34" s="68"/>
      <c r="E34" s="11" t="s">
        <v>47</v>
      </c>
      <c r="F34" s="11" t="s">
        <v>14</v>
      </c>
      <c r="G34" s="12">
        <v>50</v>
      </c>
      <c r="H34" s="13" t="s">
        <v>15</v>
      </c>
      <c r="I34" s="25">
        <f t="shared" si="0"/>
        <v>17</v>
      </c>
      <c r="J34" s="23">
        <v>850</v>
      </c>
      <c r="K34" s="1"/>
      <c r="M34" s="1"/>
    </row>
    <row r="35" spans="1:13" ht="24" customHeight="1">
      <c r="A35" s="3"/>
      <c r="B35" s="7">
        <v>31</v>
      </c>
      <c r="C35" s="67" t="s">
        <v>48</v>
      </c>
      <c r="D35" s="68"/>
      <c r="E35" s="11" t="s">
        <v>47</v>
      </c>
      <c r="F35" s="11" t="s">
        <v>14</v>
      </c>
      <c r="G35" s="12">
        <v>50</v>
      </c>
      <c r="H35" s="13" t="s">
        <v>15</v>
      </c>
      <c r="I35" s="25">
        <f t="shared" si="0"/>
        <v>20</v>
      </c>
      <c r="J35" s="23">
        <v>1000</v>
      </c>
      <c r="K35" s="1"/>
      <c r="M35" s="1"/>
    </row>
    <row r="36" spans="1:13" ht="23.25" customHeight="1">
      <c r="A36" s="3"/>
      <c r="B36" s="7">
        <v>32</v>
      </c>
      <c r="C36" s="64" t="s">
        <v>97</v>
      </c>
      <c r="D36" s="57"/>
      <c r="E36" s="11" t="s">
        <v>47</v>
      </c>
      <c r="F36" s="11" t="s">
        <v>14</v>
      </c>
      <c r="G36" s="12">
        <v>100</v>
      </c>
      <c r="H36" s="13" t="s">
        <v>15</v>
      </c>
      <c r="I36" s="25">
        <f t="shared" si="0"/>
        <v>27</v>
      </c>
      <c r="J36" s="23">
        <v>2700</v>
      </c>
      <c r="K36" s="1"/>
      <c r="M36" s="1"/>
    </row>
    <row r="37" spans="1:13" ht="23.25" customHeight="1">
      <c r="A37" s="3"/>
      <c r="B37" s="7">
        <v>33</v>
      </c>
      <c r="C37" s="64" t="s">
        <v>98</v>
      </c>
      <c r="D37" s="57"/>
      <c r="E37" s="11" t="s">
        <v>47</v>
      </c>
      <c r="F37" s="11" t="s">
        <v>14</v>
      </c>
      <c r="G37" s="12">
        <v>50</v>
      </c>
      <c r="H37" s="13" t="s">
        <v>15</v>
      </c>
      <c r="I37" s="25">
        <f t="shared" si="0"/>
        <v>50</v>
      </c>
      <c r="J37" s="23">
        <v>2500</v>
      </c>
      <c r="K37" s="1"/>
      <c r="M37" s="1"/>
    </row>
    <row r="38" spans="1:13" ht="23.25" customHeight="1">
      <c r="A38" s="3"/>
      <c r="B38" s="7">
        <v>34</v>
      </c>
      <c r="C38" s="67" t="s">
        <v>49</v>
      </c>
      <c r="D38" s="68"/>
      <c r="E38" s="11" t="s">
        <v>47</v>
      </c>
      <c r="F38" s="11" t="s">
        <v>14</v>
      </c>
      <c r="G38" s="12">
        <v>50</v>
      </c>
      <c r="H38" s="13" t="s">
        <v>15</v>
      </c>
      <c r="I38" s="25">
        <f t="shared" si="0"/>
        <v>60</v>
      </c>
      <c r="J38" s="23">
        <v>3000</v>
      </c>
      <c r="K38" s="1"/>
      <c r="M38" s="1"/>
    </row>
    <row r="39" spans="1:13" ht="23.25" customHeight="1">
      <c r="A39" s="3"/>
      <c r="B39" s="7">
        <v>35</v>
      </c>
      <c r="C39" s="64" t="s">
        <v>99</v>
      </c>
      <c r="D39" s="57"/>
      <c r="E39" s="11" t="s">
        <v>47</v>
      </c>
      <c r="F39" s="11" t="s">
        <v>14</v>
      </c>
      <c r="G39" s="12">
        <v>50</v>
      </c>
      <c r="H39" s="13" t="s">
        <v>15</v>
      </c>
      <c r="I39" s="25">
        <f t="shared" si="0"/>
        <v>120</v>
      </c>
      <c r="J39" s="23">
        <v>6000</v>
      </c>
      <c r="K39" s="1"/>
      <c r="M39" s="1"/>
    </row>
    <row r="40" spans="1:13" ht="23.25" customHeight="1">
      <c r="A40" s="3"/>
      <c r="B40" s="7">
        <v>36</v>
      </c>
      <c r="C40" s="56" t="s">
        <v>50</v>
      </c>
      <c r="D40" s="57"/>
      <c r="E40" s="11" t="s">
        <v>47</v>
      </c>
      <c r="F40" s="11" t="s">
        <v>14</v>
      </c>
      <c r="G40" s="12">
        <v>50</v>
      </c>
      <c r="H40" s="13" t="s">
        <v>15</v>
      </c>
      <c r="I40" s="25">
        <f t="shared" si="0"/>
        <v>65</v>
      </c>
      <c r="J40" s="23">
        <v>3250</v>
      </c>
      <c r="K40" s="1"/>
      <c r="M40" s="1"/>
    </row>
    <row r="41" spans="1:13" ht="23.25" customHeight="1" thickBot="1">
      <c r="A41" s="3"/>
      <c r="B41" s="7">
        <v>37</v>
      </c>
      <c r="C41" s="56" t="s">
        <v>51</v>
      </c>
      <c r="D41" s="57"/>
      <c r="E41" s="30" t="s">
        <v>47</v>
      </c>
      <c r="F41" s="30" t="s">
        <v>14</v>
      </c>
      <c r="G41" s="31">
        <v>25</v>
      </c>
      <c r="H41" s="32" t="s">
        <v>15</v>
      </c>
      <c r="I41" s="33">
        <f t="shared" si="0"/>
        <v>90</v>
      </c>
      <c r="J41" s="34">
        <v>2250</v>
      </c>
      <c r="K41" s="1"/>
      <c r="M41" s="1"/>
    </row>
    <row r="42" spans="1:13" ht="26.25" customHeight="1" thickBot="1">
      <c r="A42" s="3"/>
      <c r="B42" s="29"/>
      <c r="C42" s="44" t="s">
        <v>52</v>
      </c>
      <c r="D42" s="45"/>
      <c r="E42" s="45"/>
      <c r="F42" s="45"/>
      <c r="G42" s="45"/>
      <c r="H42" s="45"/>
      <c r="I42" s="45"/>
      <c r="J42" s="45"/>
      <c r="K42" s="1"/>
      <c r="L42" s="1" t="s">
        <v>53</v>
      </c>
      <c r="M42" s="1"/>
    </row>
    <row r="43" spans="1:13" ht="30.75" customHeight="1">
      <c r="A43" s="3"/>
      <c r="B43" s="15">
        <v>1</v>
      </c>
      <c r="C43" s="65" t="s">
        <v>54</v>
      </c>
      <c r="D43" s="66"/>
      <c r="E43" s="35" t="s">
        <v>55</v>
      </c>
      <c r="F43" s="35" t="s">
        <v>14</v>
      </c>
      <c r="G43" s="36">
        <v>200</v>
      </c>
      <c r="H43" s="37" t="s">
        <v>15</v>
      </c>
      <c r="I43" s="38">
        <f t="shared" ref="I43:I64" si="1">J43/G43</f>
        <v>2.85</v>
      </c>
      <c r="J43" s="39">
        <v>570</v>
      </c>
      <c r="K43" s="1"/>
      <c r="M43" s="1"/>
    </row>
    <row r="44" spans="1:13" ht="25.5" customHeight="1">
      <c r="A44" s="3"/>
      <c r="B44" s="15">
        <v>2</v>
      </c>
      <c r="C44" s="41" t="s">
        <v>56</v>
      </c>
      <c r="D44" s="42"/>
      <c r="E44" s="11" t="s">
        <v>55</v>
      </c>
      <c r="F44" s="11" t="s">
        <v>14</v>
      </c>
      <c r="G44" s="12">
        <v>200</v>
      </c>
      <c r="H44" s="13" t="s">
        <v>15</v>
      </c>
      <c r="I44" s="25">
        <f t="shared" si="1"/>
        <v>3.35</v>
      </c>
      <c r="J44" s="23">
        <v>670</v>
      </c>
      <c r="K44" s="1"/>
      <c r="M44" s="1"/>
    </row>
    <row r="45" spans="1:13" ht="25.5" customHeight="1">
      <c r="A45" s="3"/>
      <c r="B45" s="15">
        <v>3</v>
      </c>
      <c r="C45" s="41" t="s">
        <v>57</v>
      </c>
      <c r="D45" s="42"/>
      <c r="E45" s="11" t="s">
        <v>55</v>
      </c>
      <c r="F45" s="11" t="s">
        <v>14</v>
      </c>
      <c r="G45" s="12">
        <v>200</v>
      </c>
      <c r="H45" s="13" t="s">
        <v>15</v>
      </c>
      <c r="I45" s="25">
        <f t="shared" si="1"/>
        <v>3.75</v>
      </c>
      <c r="J45" s="23">
        <v>750</v>
      </c>
      <c r="K45" s="1"/>
      <c r="M45" s="1"/>
    </row>
    <row r="46" spans="1:13" ht="27.75" customHeight="1">
      <c r="A46" s="3"/>
      <c r="B46" s="15">
        <v>4</v>
      </c>
      <c r="C46" s="41" t="s">
        <v>58</v>
      </c>
      <c r="D46" s="42"/>
      <c r="E46" s="11" t="s">
        <v>55</v>
      </c>
      <c r="F46" s="11" t="s">
        <v>14</v>
      </c>
      <c r="G46" s="12">
        <v>200</v>
      </c>
      <c r="H46" s="13" t="s">
        <v>15</v>
      </c>
      <c r="I46" s="25">
        <f t="shared" si="1"/>
        <v>4.5</v>
      </c>
      <c r="J46" s="23">
        <v>900</v>
      </c>
      <c r="K46" s="1"/>
      <c r="M46" s="1"/>
    </row>
    <row r="47" spans="1:13" ht="27.75" customHeight="1">
      <c r="A47" s="3"/>
      <c r="B47" s="15">
        <v>5</v>
      </c>
      <c r="C47" s="56" t="s">
        <v>59</v>
      </c>
      <c r="D47" s="57"/>
      <c r="E47" s="11" t="s">
        <v>63</v>
      </c>
      <c r="F47" s="11" t="s">
        <v>14</v>
      </c>
      <c r="G47" s="12">
        <v>200</v>
      </c>
      <c r="H47" s="13" t="s">
        <v>15</v>
      </c>
      <c r="I47" s="25">
        <f t="shared" si="1"/>
        <v>6</v>
      </c>
      <c r="J47" s="23">
        <v>1200</v>
      </c>
      <c r="K47" s="1"/>
      <c r="M47" s="1"/>
    </row>
    <row r="48" spans="1:13" ht="27.75" customHeight="1">
      <c r="A48" s="3"/>
      <c r="B48" s="15">
        <v>6</v>
      </c>
      <c r="C48" s="41" t="s">
        <v>60</v>
      </c>
      <c r="D48" s="42"/>
      <c r="E48" s="11" t="s">
        <v>63</v>
      </c>
      <c r="F48" s="11" t="s">
        <v>14</v>
      </c>
      <c r="G48" s="12">
        <v>100</v>
      </c>
      <c r="H48" s="13" t="s">
        <v>15</v>
      </c>
      <c r="I48" s="25">
        <f t="shared" si="1"/>
        <v>7</v>
      </c>
      <c r="J48" s="23">
        <v>700</v>
      </c>
      <c r="K48" s="1"/>
      <c r="M48" s="1"/>
    </row>
    <row r="49" spans="1:13" ht="28.2" customHeight="1">
      <c r="A49" s="3"/>
      <c r="B49" s="15">
        <v>7</v>
      </c>
      <c r="C49" s="41" t="s">
        <v>61</v>
      </c>
      <c r="D49" s="42"/>
      <c r="E49" s="11" t="s">
        <v>63</v>
      </c>
      <c r="F49" s="11" t="s">
        <v>14</v>
      </c>
      <c r="G49" s="12">
        <v>100</v>
      </c>
      <c r="H49" s="13" t="s">
        <v>15</v>
      </c>
      <c r="I49" s="25">
        <f t="shared" si="1"/>
        <v>7.77</v>
      </c>
      <c r="J49" s="23">
        <v>777</v>
      </c>
      <c r="K49" s="1"/>
      <c r="M49" s="1"/>
    </row>
    <row r="50" spans="1:13" ht="31.5" customHeight="1">
      <c r="A50" s="3"/>
      <c r="B50" s="15">
        <v>8</v>
      </c>
      <c r="C50" s="41" t="s">
        <v>62</v>
      </c>
      <c r="D50" s="42"/>
      <c r="E50" s="11" t="s">
        <v>63</v>
      </c>
      <c r="F50" s="11" t="s">
        <v>14</v>
      </c>
      <c r="G50" s="12">
        <v>100</v>
      </c>
      <c r="H50" s="13" t="s">
        <v>15</v>
      </c>
      <c r="I50" s="25">
        <f t="shared" si="1"/>
        <v>8.5</v>
      </c>
      <c r="J50" s="23">
        <v>850</v>
      </c>
      <c r="K50" s="1"/>
      <c r="M50" s="1"/>
    </row>
    <row r="51" spans="1:13" ht="30" customHeight="1">
      <c r="A51" s="3"/>
      <c r="B51" s="15">
        <v>9</v>
      </c>
      <c r="C51" s="41" t="s">
        <v>64</v>
      </c>
      <c r="D51" s="42"/>
      <c r="E51" s="11" t="s">
        <v>63</v>
      </c>
      <c r="F51" s="11" t="s">
        <v>14</v>
      </c>
      <c r="G51" s="12">
        <v>100</v>
      </c>
      <c r="H51" s="13" t="s">
        <v>15</v>
      </c>
      <c r="I51" s="25">
        <f t="shared" si="1"/>
        <v>10.5</v>
      </c>
      <c r="J51" s="23">
        <v>1050</v>
      </c>
      <c r="K51" s="1"/>
      <c r="M51" s="1"/>
    </row>
    <row r="52" spans="1:13" ht="30" customHeight="1">
      <c r="A52" s="3"/>
      <c r="B52" s="15">
        <v>10</v>
      </c>
      <c r="C52" s="41" t="s">
        <v>65</v>
      </c>
      <c r="D52" s="42"/>
      <c r="E52" s="11" t="s">
        <v>63</v>
      </c>
      <c r="F52" s="11" t="s">
        <v>14</v>
      </c>
      <c r="G52" s="12">
        <v>100</v>
      </c>
      <c r="H52" s="13" t="s">
        <v>15</v>
      </c>
      <c r="I52" s="25">
        <f t="shared" si="1"/>
        <v>13</v>
      </c>
      <c r="J52" s="23">
        <v>1300</v>
      </c>
      <c r="K52" s="1"/>
      <c r="M52" s="1"/>
    </row>
    <row r="53" spans="1:13" ht="27" customHeight="1">
      <c r="A53" s="3"/>
      <c r="B53" s="15">
        <v>11</v>
      </c>
      <c r="C53" s="41" t="s">
        <v>66</v>
      </c>
      <c r="D53" s="42"/>
      <c r="E53" s="11" t="s">
        <v>63</v>
      </c>
      <c r="F53" s="11" t="s">
        <v>14</v>
      </c>
      <c r="G53" s="12">
        <v>100</v>
      </c>
      <c r="H53" s="13" t="s">
        <v>15</v>
      </c>
      <c r="I53" s="25">
        <f t="shared" si="1"/>
        <v>17</v>
      </c>
      <c r="J53" s="23">
        <v>1700</v>
      </c>
      <c r="K53" s="1"/>
      <c r="M53" s="1"/>
    </row>
    <row r="54" spans="1:13" ht="29.55" customHeight="1">
      <c r="A54" s="3"/>
      <c r="B54" s="15">
        <v>12</v>
      </c>
      <c r="C54" s="56" t="s">
        <v>67</v>
      </c>
      <c r="D54" s="57"/>
      <c r="E54" s="11" t="s">
        <v>63</v>
      </c>
      <c r="F54" s="11" t="s">
        <v>14</v>
      </c>
      <c r="G54" s="12">
        <v>100</v>
      </c>
      <c r="H54" s="13" t="s">
        <v>15</v>
      </c>
      <c r="I54" s="25">
        <f t="shared" si="1"/>
        <v>19</v>
      </c>
      <c r="J54" s="23">
        <v>1900</v>
      </c>
      <c r="K54" s="1"/>
      <c r="M54" s="1"/>
    </row>
    <row r="55" spans="1:13" ht="28.5" customHeight="1">
      <c r="A55" s="3"/>
      <c r="B55" s="15">
        <v>13</v>
      </c>
      <c r="C55" s="41" t="s">
        <v>68</v>
      </c>
      <c r="D55" s="42"/>
      <c r="E55" s="11" t="s">
        <v>69</v>
      </c>
      <c r="F55" s="11" t="s">
        <v>14</v>
      </c>
      <c r="G55" s="12">
        <v>100</v>
      </c>
      <c r="H55" s="13" t="s">
        <v>15</v>
      </c>
      <c r="I55" s="25">
        <f t="shared" si="1"/>
        <v>10</v>
      </c>
      <c r="J55" s="23">
        <v>1000</v>
      </c>
      <c r="K55" s="1"/>
      <c r="M55" s="1"/>
    </row>
    <row r="56" spans="1:13" ht="28.5" customHeight="1">
      <c r="A56" s="3"/>
      <c r="B56" s="15">
        <v>14</v>
      </c>
      <c r="C56" s="41" t="s">
        <v>70</v>
      </c>
      <c r="D56" s="42"/>
      <c r="E56" s="11" t="s">
        <v>69</v>
      </c>
      <c r="F56" s="11" t="s">
        <v>14</v>
      </c>
      <c r="G56" s="12">
        <v>50</v>
      </c>
      <c r="H56" s="13" t="s">
        <v>15</v>
      </c>
      <c r="I56" s="25">
        <f t="shared" si="1"/>
        <v>15</v>
      </c>
      <c r="J56" s="23">
        <v>750</v>
      </c>
      <c r="K56" s="1"/>
      <c r="M56" s="1"/>
    </row>
    <row r="57" spans="1:13" ht="28.5" customHeight="1">
      <c r="A57" s="3"/>
      <c r="B57" s="15">
        <v>15</v>
      </c>
      <c r="C57" s="56" t="s">
        <v>71</v>
      </c>
      <c r="D57" s="57"/>
      <c r="E57" s="11" t="s">
        <v>69</v>
      </c>
      <c r="F57" s="11" t="s">
        <v>14</v>
      </c>
      <c r="G57" s="12">
        <v>50</v>
      </c>
      <c r="H57" s="13" t="s">
        <v>15</v>
      </c>
      <c r="I57" s="25">
        <f t="shared" si="1"/>
        <v>16</v>
      </c>
      <c r="J57" s="23">
        <v>800</v>
      </c>
      <c r="K57" s="1"/>
      <c r="M57" s="1"/>
    </row>
    <row r="58" spans="1:13" ht="28.5" customHeight="1">
      <c r="A58" s="3"/>
      <c r="B58" s="15">
        <v>16</v>
      </c>
      <c r="C58" s="41" t="s">
        <v>72</v>
      </c>
      <c r="D58" s="42"/>
      <c r="E58" s="11" t="s">
        <v>69</v>
      </c>
      <c r="F58" s="11" t="s">
        <v>14</v>
      </c>
      <c r="G58" s="12">
        <v>50</v>
      </c>
      <c r="H58" s="13" t="s">
        <v>15</v>
      </c>
      <c r="I58" s="25">
        <f t="shared" si="1"/>
        <v>18</v>
      </c>
      <c r="J58" s="23">
        <v>900</v>
      </c>
      <c r="K58" s="1"/>
      <c r="M58" s="1"/>
    </row>
    <row r="59" spans="1:13" ht="29.25" customHeight="1">
      <c r="A59" s="3"/>
      <c r="B59" s="15">
        <v>17</v>
      </c>
      <c r="C59" s="41" t="s">
        <v>73</v>
      </c>
      <c r="D59" s="42"/>
      <c r="E59" s="11" t="s">
        <v>69</v>
      </c>
      <c r="F59" s="11" t="s">
        <v>14</v>
      </c>
      <c r="G59" s="12">
        <v>50</v>
      </c>
      <c r="H59" s="13" t="s">
        <v>15</v>
      </c>
      <c r="I59" s="25">
        <f t="shared" si="1"/>
        <v>20</v>
      </c>
      <c r="J59" s="23">
        <v>1000</v>
      </c>
      <c r="K59" s="1"/>
      <c r="M59" s="1"/>
    </row>
    <row r="60" spans="1:13" ht="29.25" customHeight="1">
      <c r="A60" s="3"/>
      <c r="B60" s="15">
        <v>18</v>
      </c>
      <c r="C60" s="41" t="s">
        <v>74</v>
      </c>
      <c r="D60" s="42"/>
      <c r="E60" s="11" t="s">
        <v>69</v>
      </c>
      <c r="F60" s="11" t="s">
        <v>14</v>
      </c>
      <c r="G60" s="12">
        <v>50</v>
      </c>
      <c r="H60" s="13" t="s">
        <v>15</v>
      </c>
      <c r="I60" s="25">
        <f t="shared" si="1"/>
        <v>22</v>
      </c>
      <c r="J60" s="23">
        <v>1100</v>
      </c>
      <c r="K60" s="1"/>
      <c r="M60" s="1"/>
    </row>
    <row r="61" spans="1:13" ht="29.25" customHeight="1">
      <c r="A61" s="3"/>
      <c r="B61" s="15">
        <v>19</v>
      </c>
      <c r="C61" s="56" t="s">
        <v>75</v>
      </c>
      <c r="D61" s="57"/>
      <c r="E61" s="11" t="s">
        <v>69</v>
      </c>
      <c r="F61" s="11" t="s">
        <v>14</v>
      </c>
      <c r="G61" s="12">
        <v>50</v>
      </c>
      <c r="H61" s="13" t="s">
        <v>15</v>
      </c>
      <c r="I61" s="25">
        <f t="shared" si="1"/>
        <v>27</v>
      </c>
      <c r="J61" s="23">
        <v>1350</v>
      </c>
      <c r="K61" s="1"/>
      <c r="M61" s="1"/>
    </row>
    <row r="62" spans="1:13" ht="29.25" customHeight="1">
      <c r="A62" s="3"/>
      <c r="B62" s="15">
        <v>20</v>
      </c>
      <c r="C62" s="41" t="s">
        <v>76</v>
      </c>
      <c r="D62" s="42"/>
      <c r="E62" s="11" t="s">
        <v>69</v>
      </c>
      <c r="F62" s="11" t="s">
        <v>14</v>
      </c>
      <c r="G62" s="12">
        <v>50</v>
      </c>
      <c r="H62" s="13" t="s">
        <v>15</v>
      </c>
      <c r="I62" s="25">
        <f t="shared" si="1"/>
        <v>29</v>
      </c>
      <c r="J62" s="23">
        <v>1450</v>
      </c>
      <c r="K62" s="1"/>
      <c r="M62" s="1"/>
    </row>
    <row r="63" spans="1:13" ht="29.25" customHeight="1">
      <c r="A63" s="3"/>
      <c r="B63" s="15">
        <v>21</v>
      </c>
      <c r="C63" s="41" t="s">
        <v>77</v>
      </c>
      <c r="D63" s="42"/>
      <c r="E63" s="11" t="s">
        <v>69</v>
      </c>
      <c r="F63" s="11" t="s">
        <v>14</v>
      </c>
      <c r="G63" s="12">
        <v>50</v>
      </c>
      <c r="H63" s="13" t="s">
        <v>15</v>
      </c>
      <c r="I63" s="25">
        <f t="shared" si="1"/>
        <v>34</v>
      </c>
      <c r="J63" s="23">
        <v>1700</v>
      </c>
      <c r="K63" s="1"/>
      <c r="M63" s="1"/>
    </row>
    <row r="64" spans="1:13" ht="29.25" customHeight="1">
      <c r="A64" s="3"/>
      <c r="B64" s="15">
        <v>22</v>
      </c>
      <c r="C64" s="41" t="s">
        <v>78</v>
      </c>
      <c r="D64" s="42"/>
      <c r="E64" s="11" t="s">
        <v>69</v>
      </c>
      <c r="F64" s="11" t="s">
        <v>14</v>
      </c>
      <c r="G64" s="12">
        <v>50</v>
      </c>
      <c r="H64" s="13" t="s">
        <v>15</v>
      </c>
      <c r="I64" s="25">
        <f t="shared" si="1"/>
        <v>43</v>
      </c>
      <c r="J64" s="23">
        <v>2150</v>
      </c>
      <c r="K64" s="1"/>
      <c r="M64" s="1"/>
    </row>
    <row r="65" spans="1:13" ht="29.7" customHeight="1">
      <c r="A65" s="3"/>
      <c r="B65" s="15">
        <v>23</v>
      </c>
      <c r="C65" s="41" t="s">
        <v>79</v>
      </c>
      <c r="D65" s="42"/>
      <c r="E65" s="11" t="s">
        <v>69</v>
      </c>
      <c r="F65" s="11" t="s">
        <v>14</v>
      </c>
      <c r="G65" s="12">
        <v>50</v>
      </c>
      <c r="H65" s="13" t="s">
        <v>15</v>
      </c>
      <c r="I65" s="25">
        <v>53</v>
      </c>
      <c r="J65" s="23">
        <v>2650</v>
      </c>
      <c r="K65" s="1"/>
      <c r="M65" s="1"/>
    </row>
    <row r="66" spans="1:13" ht="31.95" customHeight="1">
      <c r="A66" s="3"/>
      <c r="B66" s="15">
        <v>24</v>
      </c>
      <c r="C66" s="41" t="s">
        <v>80</v>
      </c>
      <c r="D66" s="42"/>
      <c r="E66" s="11" t="s">
        <v>69</v>
      </c>
      <c r="F66" s="11" t="s">
        <v>14</v>
      </c>
      <c r="G66" s="12">
        <v>50</v>
      </c>
      <c r="H66" s="13" t="s">
        <v>15</v>
      </c>
      <c r="I66" s="25">
        <f t="shared" ref="I66:I72" si="2">J66/G66</f>
        <v>57</v>
      </c>
      <c r="J66" s="23">
        <v>2850</v>
      </c>
      <c r="K66" s="1"/>
      <c r="M66" s="1"/>
    </row>
    <row r="67" spans="1:13" ht="34.65" customHeight="1">
      <c r="A67" s="3"/>
      <c r="B67" s="15">
        <v>25</v>
      </c>
      <c r="C67" s="58" t="s">
        <v>81</v>
      </c>
      <c r="D67" s="59"/>
      <c r="E67" s="11" t="s">
        <v>69</v>
      </c>
      <c r="F67" s="11" t="s">
        <v>14</v>
      </c>
      <c r="G67" s="12">
        <v>50</v>
      </c>
      <c r="H67" s="13" t="s">
        <v>15</v>
      </c>
      <c r="I67" s="25">
        <f t="shared" si="2"/>
        <v>63</v>
      </c>
      <c r="J67" s="23">
        <v>3150</v>
      </c>
      <c r="K67" s="1"/>
      <c r="M67" s="1"/>
    </row>
    <row r="68" spans="1:13" ht="31.5" customHeight="1">
      <c r="A68" s="3"/>
      <c r="B68" s="15">
        <v>26</v>
      </c>
      <c r="C68" s="58" t="s">
        <v>82</v>
      </c>
      <c r="D68" s="59"/>
      <c r="E68" s="11" t="s">
        <v>69</v>
      </c>
      <c r="F68" s="11" t="s">
        <v>102</v>
      </c>
      <c r="G68" s="12">
        <v>50</v>
      </c>
      <c r="H68" s="13" t="s">
        <v>15</v>
      </c>
      <c r="I68" s="25">
        <f t="shared" si="2"/>
        <v>75</v>
      </c>
      <c r="J68" s="23">
        <v>3750</v>
      </c>
      <c r="K68" s="1"/>
      <c r="M68" s="1"/>
    </row>
    <row r="69" spans="1:13" ht="24.75" customHeight="1">
      <c r="A69" s="3"/>
      <c r="B69" s="15">
        <v>27</v>
      </c>
      <c r="C69" s="60" t="s">
        <v>83</v>
      </c>
      <c r="D69" s="61"/>
      <c r="E69" s="11" t="s">
        <v>69</v>
      </c>
      <c r="F69" s="11" t="s">
        <v>14</v>
      </c>
      <c r="G69" s="12">
        <v>50</v>
      </c>
      <c r="H69" s="13" t="s">
        <v>15</v>
      </c>
      <c r="I69" s="25">
        <f t="shared" si="2"/>
        <v>130</v>
      </c>
      <c r="J69" s="23">
        <v>6500</v>
      </c>
      <c r="K69" s="1"/>
      <c r="M69" s="1"/>
    </row>
    <row r="70" spans="1:13" ht="31.35" customHeight="1">
      <c r="A70" s="3"/>
      <c r="B70" s="15">
        <v>28</v>
      </c>
      <c r="C70" s="60" t="s">
        <v>84</v>
      </c>
      <c r="D70" s="61"/>
      <c r="E70" s="11" t="s">
        <v>69</v>
      </c>
      <c r="F70" s="11" t="s">
        <v>14</v>
      </c>
      <c r="G70" s="12">
        <v>25</v>
      </c>
      <c r="H70" s="13" t="s">
        <v>15</v>
      </c>
      <c r="I70" s="25">
        <f t="shared" si="2"/>
        <v>88</v>
      </c>
      <c r="J70" s="23">
        <v>2200</v>
      </c>
      <c r="K70" s="1"/>
      <c r="M70" s="1"/>
    </row>
    <row r="71" spans="1:13" ht="34.5" customHeight="1">
      <c r="A71" s="3"/>
      <c r="B71" s="15">
        <v>29</v>
      </c>
      <c r="C71" s="60" t="s">
        <v>85</v>
      </c>
      <c r="D71" s="61"/>
      <c r="E71" s="11" t="s">
        <v>69</v>
      </c>
      <c r="F71" s="11" t="s">
        <v>14</v>
      </c>
      <c r="G71" s="12">
        <v>25</v>
      </c>
      <c r="H71" s="13" t="s">
        <v>15</v>
      </c>
      <c r="I71" s="25">
        <f t="shared" si="2"/>
        <v>92</v>
      </c>
      <c r="J71" s="23">
        <v>2300</v>
      </c>
      <c r="K71" s="1"/>
      <c r="M71" s="1"/>
    </row>
    <row r="72" spans="1:13" ht="33" customHeight="1" thickBot="1">
      <c r="A72" s="3"/>
      <c r="B72" s="15">
        <v>30</v>
      </c>
      <c r="C72" s="62" t="s">
        <v>86</v>
      </c>
      <c r="D72" s="63"/>
      <c r="E72" s="30" t="s">
        <v>69</v>
      </c>
      <c r="F72" s="30" t="s">
        <v>14</v>
      </c>
      <c r="G72" s="31">
        <v>25</v>
      </c>
      <c r="H72" s="32" t="s">
        <v>15</v>
      </c>
      <c r="I72" s="33">
        <f t="shared" si="2"/>
        <v>97</v>
      </c>
      <c r="J72" s="34">
        <v>2425</v>
      </c>
      <c r="K72" s="1"/>
      <c r="M72" s="1"/>
    </row>
    <row r="73" spans="1:13" ht="25.5" customHeight="1" thickBot="1">
      <c r="A73" s="3"/>
      <c r="B73" s="40"/>
      <c r="C73" s="44" t="s">
        <v>87</v>
      </c>
      <c r="D73" s="45"/>
      <c r="E73" s="45"/>
      <c r="F73" s="45"/>
      <c r="G73" s="45"/>
      <c r="H73" s="45"/>
      <c r="I73" s="45"/>
      <c r="J73" s="45"/>
      <c r="K73" s="1"/>
      <c r="M73" s="1"/>
    </row>
    <row r="74" spans="1:13" ht="38.25" customHeight="1">
      <c r="A74" s="3"/>
      <c r="B74" s="7">
        <v>1</v>
      </c>
      <c r="C74" s="46" t="s">
        <v>88</v>
      </c>
      <c r="D74" s="47"/>
      <c r="E74" s="35" t="s">
        <v>92</v>
      </c>
      <c r="F74" s="35" t="s">
        <v>101</v>
      </c>
      <c r="G74" s="36">
        <v>200</v>
      </c>
      <c r="H74" s="37" t="s">
        <v>15</v>
      </c>
      <c r="I74" s="38">
        <v>12</v>
      </c>
      <c r="J74" s="39">
        <f>G74*I74</f>
        <v>2400</v>
      </c>
      <c r="K74" s="1"/>
      <c r="M74" s="1"/>
    </row>
    <row r="75" spans="1:13" ht="32.85" customHeight="1">
      <c r="A75" s="3"/>
      <c r="B75" s="7">
        <v>2</v>
      </c>
      <c r="C75" s="50" t="s">
        <v>89</v>
      </c>
      <c r="D75" s="51"/>
      <c r="E75" s="11" t="s">
        <v>92</v>
      </c>
      <c r="F75" s="11" t="s">
        <v>100</v>
      </c>
      <c r="G75" s="12">
        <v>250</v>
      </c>
      <c r="H75" s="13" t="s">
        <v>15</v>
      </c>
      <c r="I75" s="25">
        <f>J75/G75</f>
        <v>4.8</v>
      </c>
      <c r="J75" s="23">
        <v>1200</v>
      </c>
      <c r="K75" s="1"/>
      <c r="M75" s="1"/>
    </row>
    <row r="76" spans="1:13" ht="28.2" customHeight="1" thickBot="1">
      <c r="A76" s="3"/>
      <c r="B76" s="7">
        <v>3</v>
      </c>
      <c r="C76" s="48" t="s">
        <v>90</v>
      </c>
      <c r="D76" s="49"/>
      <c r="E76" s="30" t="s">
        <v>92</v>
      </c>
      <c r="F76" s="30" t="s">
        <v>100</v>
      </c>
      <c r="G76" s="31">
        <v>200</v>
      </c>
      <c r="H76" s="32" t="s">
        <v>15</v>
      </c>
      <c r="I76" s="33">
        <f>J76/G76</f>
        <v>6</v>
      </c>
      <c r="J76" s="34">
        <v>1200</v>
      </c>
      <c r="K76" s="1"/>
      <c r="L76" s="1" t="s">
        <v>53</v>
      </c>
      <c r="M76" s="1"/>
    </row>
    <row r="77" spans="1:13" ht="24" customHeight="1" thickBot="1">
      <c r="A77" s="3"/>
      <c r="B77" s="40"/>
      <c r="C77" s="44" t="s">
        <v>94</v>
      </c>
      <c r="D77" s="45"/>
      <c r="E77" s="45"/>
      <c r="F77" s="45"/>
      <c r="G77" s="45"/>
      <c r="H77" s="45"/>
      <c r="I77" s="45"/>
      <c r="J77" s="45"/>
      <c r="K77" s="1"/>
      <c r="M77" s="1"/>
    </row>
    <row r="78" spans="1:13" ht="39.75" customHeight="1">
      <c r="A78" s="3"/>
      <c r="B78" s="7">
        <v>1</v>
      </c>
      <c r="C78" s="54" t="s">
        <v>91</v>
      </c>
      <c r="D78" s="55"/>
      <c r="E78" s="35" t="s">
        <v>92</v>
      </c>
      <c r="F78" s="35" t="s">
        <v>103</v>
      </c>
      <c r="G78" s="36">
        <v>500</v>
      </c>
      <c r="H78" s="37" t="s">
        <v>15</v>
      </c>
      <c r="I78" s="38">
        <f>J78/G78</f>
        <v>3</v>
      </c>
      <c r="J78" s="39">
        <v>1500</v>
      </c>
      <c r="K78" s="1"/>
      <c r="M78" s="1"/>
    </row>
    <row r="79" spans="1:13" ht="40.5" customHeight="1">
      <c r="A79" s="3"/>
      <c r="B79" s="7">
        <v>2</v>
      </c>
      <c r="C79" s="52" t="s">
        <v>93</v>
      </c>
      <c r="D79" s="53"/>
      <c r="E79" s="11" t="s">
        <v>92</v>
      </c>
      <c r="F79" s="11" t="s">
        <v>103</v>
      </c>
      <c r="G79" s="12">
        <v>500</v>
      </c>
      <c r="H79" s="13" t="s">
        <v>15</v>
      </c>
      <c r="I79" s="25">
        <f>J79/G79</f>
        <v>3.2</v>
      </c>
      <c r="J79" s="23">
        <v>1600</v>
      </c>
      <c r="K79" s="1"/>
      <c r="M79" s="1"/>
    </row>
    <row r="80" spans="1:13" ht="16.5" customHeight="1">
      <c r="A80" s="3"/>
      <c r="B80" s="18"/>
      <c r="C80" s="16"/>
      <c r="D80" s="16"/>
      <c r="E80" s="19"/>
      <c r="F80" s="43"/>
      <c r="G80" s="43"/>
      <c r="H80" s="43"/>
      <c r="I80" s="43"/>
      <c r="J80" s="43"/>
      <c r="K80" s="1"/>
      <c r="M80" s="1"/>
    </row>
    <row r="81" spans="1:13" ht="16.5" customHeight="1">
      <c r="A81" s="3"/>
      <c r="B81" s="18"/>
      <c r="K81" s="1"/>
      <c r="M81" s="1"/>
    </row>
    <row r="82" spans="1:13" ht="16.5" customHeight="1">
      <c r="A82" s="3"/>
      <c r="B82" s="17"/>
      <c r="K82" s="1"/>
      <c r="M82" s="1"/>
    </row>
    <row r="83" spans="1:13" ht="16.5" customHeight="1">
      <c r="A83" s="3"/>
      <c r="B83" s="16"/>
      <c r="K83" s="1"/>
      <c r="M83" s="1"/>
    </row>
    <row r="84" spans="1:13" ht="43.8" customHeight="1">
      <c r="A84" s="3"/>
      <c r="B84" s="14"/>
      <c r="K84" s="1"/>
      <c r="M84" s="1"/>
    </row>
    <row r="85" spans="1:13" ht="23.4" customHeight="1">
      <c r="A85" s="3"/>
      <c r="B85" s="14"/>
      <c r="K85" s="1"/>
      <c r="M85" s="1"/>
    </row>
    <row r="86" spans="1:13" ht="22.5" customHeight="1">
      <c r="A86" s="3"/>
      <c r="B86" s="14"/>
      <c r="K86" s="1"/>
      <c r="M86" s="1"/>
    </row>
    <row r="87" spans="1:13" ht="21" customHeight="1">
      <c r="A87" s="3"/>
      <c r="B87" s="16"/>
      <c r="K87" s="1"/>
      <c r="M87" s="1"/>
    </row>
    <row r="88" spans="1:13" ht="21" customHeight="1">
      <c r="A88" s="3"/>
      <c r="B88" s="14"/>
      <c r="K88" s="1"/>
      <c r="M88" s="1"/>
    </row>
    <row r="89" spans="1:13" ht="25.5" customHeight="1">
      <c r="A89" s="3"/>
      <c r="B89" s="16"/>
      <c r="K89" s="1"/>
      <c r="M89" s="1"/>
    </row>
    <row r="90" spans="1:13" ht="21" customHeight="1">
      <c r="A90" s="3"/>
      <c r="B90" s="14"/>
      <c r="K90" s="1"/>
      <c r="M90" s="1"/>
    </row>
    <row r="91" spans="1:13" ht="21" customHeight="1">
      <c r="A91" s="3"/>
      <c r="B91" s="16"/>
      <c r="K91" s="1"/>
      <c r="M91" s="1"/>
    </row>
    <row r="92" spans="1:13" ht="409.05" customHeight="1">
      <c r="K92" s="1"/>
      <c r="M92" s="1"/>
    </row>
    <row r="93" spans="1:13" ht="409.05" customHeight="1">
      <c r="K93" s="1"/>
      <c r="M93" s="1"/>
    </row>
    <row r="94" spans="1:13" ht="409.05" customHeight="1">
      <c r="K94" s="1"/>
      <c r="M94" s="1"/>
    </row>
    <row r="95" spans="1:13" ht="30" customHeight="1">
      <c r="A95" s="3"/>
      <c r="B95" s="20"/>
      <c r="K95" s="1"/>
      <c r="M95" s="1"/>
    </row>
    <row r="96" spans="1:13" ht="409.05" customHeight="1">
      <c r="K96" s="1"/>
      <c r="M96" s="1"/>
    </row>
    <row r="97" spans="1:13" ht="18.75" customHeight="1">
      <c r="A97" s="3"/>
      <c r="K97" s="1"/>
      <c r="M97" s="1"/>
    </row>
    <row r="98" spans="1:13" ht="409.05" customHeight="1">
      <c r="K98" s="1"/>
      <c r="M98" s="1"/>
    </row>
    <row r="99" spans="1:13" ht="18.75" customHeight="1">
      <c r="A99" s="3"/>
      <c r="K99" s="1"/>
      <c r="M99" s="1"/>
    </row>
    <row r="100" spans="1:13" ht="78" customHeight="1">
      <c r="A100" s="3"/>
      <c r="K100" s="1"/>
      <c r="M100" s="1"/>
    </row>
    <row r="101" spans="1:13" ht="409.05" customHeight="1">
      <c r="K101" s="1"/>
      <c r="M101" s="1"/>
    </row>
    <row r="102" spans="1:13" ht="409.05" customHeight="1">
      <c r="K102" s="1"/>
      <c r="M102" s="1"/>
    </row>
    <row r="103" spans="1:13" ht="22.5" customHeight="1">
      <c r="A103" s="3"/>
      <c r="K103" s="1"/>
      <c r="M103" s="1"/>
    </row>
    <row r="104" spans="1:13">
      <c r="A104" s="3"/>
      <c r="K104" s="1"/>
      <c r="M104" s="1"/>
    </row>
    <row r="105" spans="1:13">
      <c r="A105" s="3"/>
      <c r="K105" s="1"/>
      <c r="M105" s="1"/>
    </row>
    <row r="106" spans="1:13">
      <c r="A106" s="3"/>
      <c r="K106" s="1"/>
      <c r="M106" s="1"/>
    </row>
    <row r="107" spans="1:13">
      <c r="A107" s="3"/>
      <c r="K107" s="1"/>
      <c r="M107" s="1"/>
    </row>
    <row r="108" spans="1:13">
      <c r="K108" s="1"/>
      <c r="M108" s="1"/>
    </row>
    <row r="109" spans="1:13">
      <c r="K109" s="1"/>
      <c r="M109" s="1"/>
    </row>
    <row r="110" spans="1:13">
      <c r="K110" s="1"/>
      <c r="M110" s="1"/>
    </row>
    <row r="111" spans="1:13">
      <c r="K111" s="1"/>
      <c r="M111" s="1"/>
    </row>
    <row r="112" spans="1:13">
      <c r="K112" s="1"/>
      <c r="M112" s="1"/>
    </row>
    <row r="113" spans="11:13">
      <c r="K113" s="1"/>
      <c r="M113" s="1"/>
    </row>
    <row r="114" spans="11:13">
      <c r="K114" s="1"/>
      <c r="M114" s="1"/>
    </row>
    <row r="115" spans="11:13">
      <c r="K115" s="1"/>
      <c r="M115" s="1"/>
    </row>
    <row r="116" spans="11:13">
      <c r="K116" s="1"/>
      <c r="M116" s="1"/>
    </row>
    <row r="117" spans="11:13">
      <c r="K117" s="1"/>
      <c r="M117" s="1"/>
    </row>
    <row r="118" spans="11:13">
      <c r="K118" s="1"/>
      <c r="M118" s="1"/>
    </row>
    <row r="119" spans="11:13">
      <c r="K119" s="1"/>
      <c r="M119" s="1"/>
    </row>
    <row r="120" spans="11:13">
      <c r="K120" s="1"/>
      <c r="M120" s="1"/>
    </row>
    <row r="121" spans="11:13">
      <c r="K121" s="1"/>
      <c r="M121" s="1"/>
    </row>
    <row r="122" spans="11:13">
      <c r="K122" s="1"/>
      <c r="M122" s="1"/>
    </row>
    <row r="123" spans="11:13">
      <c r="K123" s="1"/>
      <c r="M123" s="1"/>
    </row>
    <row r="124" spans="11:13">
      <c r="K124" s="1"/>
      <c r="M124" s="1"/>
    </row>
    <row r="125" spans="11:13">
      <c r="K125" s="1"/>
      <c r="M125" s="1"/>
    </row>
    <row r="126" spans="11:13">
      <c r="K126" s="1"/>
      <c r="M126" s="1"/>
    </row>
    <row r="127" spans="11:13">
      <c r="K127" s="1"/>
      <c r="M127" s="1"/>
    </row>
    <row r="128" spans="11:13">
      <c r="K128" s="1"/>
      <c r="M128" s="1"/>
    </row>
    <row r="129" spans="11:13">
      <c r="K129" s="1"/>
      <c r="M129" s="1"/>
    </row>
    <row r="130" spans="11:13">
      <c r="K130" s="1"/>
      <c r="M130" s="1"/>
    </row>
    <row r="131" spans="11:13">
      <c r="K131" s="1"/>
      <c r="M131" s="1"/>
    </row>
    <row r="132" spans="11:13">
      <c r="K132" s="1"/>
      <c r="M132" s="1"/>
    </row>
    <row r="133" spans="11:13">
      <c r="K133" s="1"/>
      <c r="M133" s="1"/>
    </row>
    <row r="134" spans="11:13">
      <c r="K134" s="1"/>
      <c r="M134" s="1"/>
    </row>
    <row r="135" spans="11:13">
      <c r="K135" s="1"/>
      <c r="M135" s="1"/>
    </row>
    <row r="136" spans="11:13">
      <c r="K136" s="1"/>
      <c r="M136" s="1"/>
    </row>
    <row r="137" spans="11:13">
      <c r="K137" s="1"/>
      <c r="M137" s="1"/>
    </row>
    <row r="138" spans="11:13">
      <c r="K138" s="1"/>
      <c r="M138" s="1"/>
    </row>
    <row r="139" spans="11:13">
      <c r="K139" s="1"/>
      <c r="M139" s="1"/>
    </row>
    <row r="140" spans="11:13">
      <c r="K140" s="1"/>
      <c r="M140" s="1"/>
    </row>
    <row r="141" spans="11:13">
      <c r="K141" s="1"/>
      <c r="M141" s="1"/>
    </row>
    <row r="142" spans="11:13">
      <c r="K142" s="1"/>
      <c r="M142" s="1"/>
    </row>
    <row r="143" spans="11:13">
      <c r="K143" s="1"/>
      <c r="M143" s="1"/>
    </row>
    <row r="144" spans="11:13">
      <c r="K144" s="1"/>
      <c r="M144" s="1"/>
    </row>
    <row r="145" spans="11:13">
      <c r="K145" s="1"/>
      <c r="M145" s="1"/>
    </row>
    <row r="146" spans="11:13">
      <c r="K146" s="1"/>
      <c r="M146" s="1"/>
    </row>
    <row r="147" spans="11:13">
      <c r="K147" s="1"/>
      <c r="M147" s="1"/>
    </row>
    <row r="148" spans="11:13">
      <c r="K148" s="1"/>
      <c r="M148" s="1"/>
    </row>
    <row r="149" spans="11:13">
      <c r="K149" s="1"/>
      <c r="M149" s="1"/>
    </row>
    <row r="150" spans="11:13">
      <c r="K150" s="1"/>
      <c r="M150" s="1"/>
    </row>
    <row r="151" spans="11:13">
      <c r="K151" s="1"/>
      <c r="M151" s="1"/>
    </row>
    <row r="152" spans="11:13">
      <c r="K152" s="1"/>
      <c r="M152" s="1"/>
    </row>
    <row r="153" spans="11:13">
      <c r="K153" s="1"/>
      <c r="M153" s="1"/>
    </row>
    <row r="154" spans="11:13">
      <c r="K154" s="1"/>
      <c r="M154" s="1"/>
    </row>
    <row r="155" spans="11:13">
      <c r="K155" s="1"/>
      <c r="M155" s="1"/>
    </row>
    <row r="156" spans="11:13">
      <c r="K156" s="1"/>
      <c r="M156" s="1"/>
    </row>
    <row r="157" spans="11:13">
      <c r="K157" s="1"/>
      <c r="M157" s="1"/>
    </row>
    <row r="158" spans="11:13">
      <c r="K158" s="1"/>
      <c r="M158" s="1"/>
    </row>
    <row r="159" spans="11:13">
      <c r="K159" s="1"/>
      <c r="M159" s="1"/>
    </row>
    <row r="160" spans="11:13">
      <c r="K160" s="1"/>
      <c r="M160" s="1"/>
    </row>
    <row r="161" spans="11:13">
      <c r="K161" s="1"/>
      <c r="M161" s="1"/>
    </row>
    <row r="162" spans="11:13">
      <c r="K162" s="1"/>
      <c r="M162" s="1"/>
    </row>
    <row r="163" spans="11:13">
      <c r="K163" s="1"/>
      <c r="M163" s="1"/>
    </row>
    <row r="164" spans="11:13">
      <c r="K164" s="1"/>
      <c r="M164" s="1"/>
    </row>
    <row r="165" spans="11:13">
      <c r="K165" s="1"/>
      <c r="M165" s="1"/>
    </row>
    <row r="166" spans="11:13">
      <c r="K166" s="1"/>
      <c r="M166" s="1"/>
    </row>
    <row r="167" spans="11:13">
      <c r="K167" s="1"/>
      <c r="M167" s="1"/>
    </row>
    <row r="168" spans="11:13">
      <c r="K168" s="1"/>
      <c r="M168" s="1"/>
    </row>
    <row r="169" spans="11:13">
      <c r="K169" s="1"/>
      <c r="M169" s="1"/>
    </row>
    <row r="170" spans="11:13">
      <c r="K170" s="1"/>
      <c r="M170" s="1"/>
    </row>
    <row r="171" spans="11:13">
      <c r="K171" s="1"/>
      <c r="M171" s="1"/>
    </row>
    <row r="172" spans="11:13">
      <c r="K172" s="1"/>
      <c r="M172" s="1"/>
    </row>
    <row r="173" spans="11:13">
      <c r="K173" s="1"/>
      <c r="M173" s="1"/>
    </row>
    <row r="174" spans="11:13">
      <c r="K174" s="1"/>
      <c r="M174" s="1"/>
    </row>
    <row r="175" spans="11:13">
      <c r="K175" s="1"/>
      <c r="M175" s="1"/>
    </row>
    <row r="176" spans="11:13">
      <c r="K176" s="1"/>
      <c r="M176" s="1"/>
    </row>
    <row r="177" spans="11:13">
      <c r="K177" s="1"/>
      <c r="M177" s="1"/>
    </row>
    <row r="178" spans="11:13">
      <c r="K178" s="1"/>
      <c r="M178" s="1"/>
    </row>
    <row r="179" spans="11:13">
      <c r="K179" s="1"/>
      <c r="M179" s="1"/>
    </row>
    <row r="180" spans="11:13">
      <c r="K180" s="1"/>
      <c r="M180" s="1"/>
    </row>
    <row r="181" spans="11:13">
      <c r="K181" s="1"/>
      <c r="M181" s="1"/>
    </row>
    <row r="182" spans="11:13">
      <c r="K182" s="1"/>
      <c r="M182" s="1"/>
    </row>
    <row r="183" spans="11:13">
      <c r="K183" s="1"/>
      <c r="M183" s="1"/>
    </row>
    <row r="184" spans="11:13">
      <c r="K184" s="1"/>
      <c r="M184" s="1"/>
    </row>
    <row r="185" spans="11:13">
      <c r="K185" s="1"/>
      <c r="M185" s="1"/>
    </row>
    <row r="186" spans="11:13">
      <c r="K186" s="1"/>
      <c r="M186" s="1"/>
    </row>
    <row r="187" spans="11:13">
      <c r="K187" s="1"/>
      <c r="M187" s="1"/>
    </row>
    <row r="188" spans="11:13">
      <c r="K188" s="1"/>
      <c r="M188" s="1"/>
    </row>
    <row r="189" spans="11:13">
      <c r="K189" s="1"/>
      <c r="M189" s="1"/>
    </row>
    <row r="190" spans="11:13">
      <c r="K190" s="1"/>
      <c r="M190" s="1"/>
    </row>
    <row r="191" spans="11:13">
      <c r="K191" s="1"/>
      <c r="M191" s="1"/>
    </row>
    <row r="192" spans="11:13">
      <c r="K192" s="1"/>
      <c r="M192" s="1"/>
    </row>
    <row r="193" spans="11:13">
      <c r="K193" s="1"/>
      <c r="M193" s="1"/>
    </row>
    <row r="194" spans="11:13">
      <c r="K194" s="1"/>
      <c r="M194" s="1"/>
    </row>
    <row r="195" spans="11:13">
      <c r="K195" s="1"/>
      <c r="M195" s="1"/>
    </row>
    <row r="196" spans="11:13">
      <c r="K196" s="1"/>
      <c r="M196" s="1"/>
    </row>
    <row r="197" spans="11:13">
      <c r="K197" s="1"/>
      <c r="M197" s="1"/>
    </row>
    <row r="198" spans="11:13">
      <c r="K198" s="1"/>
      <c r="M198" s="1"/>
    </row>
    <row r="199" spans="11:13">
      <c r="K199" s="1"/>
      <c r="M199" s="1"/>
    </row>
    <row r="200" spans="11:13">
      <c r="K200" s="1"/>
      <c r="M200" s="1"/>
    </row>
    <row r="201" spans="11:13">
      <c r="K201" s="1"/>
      <c r="M201" s="1"/>
    </row>
    <row r="202" spans="11:13">
      <c r="K202" s="1"/>
      <c r="M202" s="1"/>
    </row>
    <row r="203" spans="11:13">
      <c r="K203" s="1"/>
      <c r="M203" s="1"/>
    </row>
    <row r="204" spans="11:13">
      <c r="K204" s="1"/>
      <c r="M204" s="1"/>
    </row>
    <row r="205" spans="11:13">
      <c r="K205" s="1"/>
      <c r="M205" s="1"/>
    </row>
    <row r="206" spans="11:13">
      <c r="K206" s="1"/>
      <c r="M206" s="1"/>
    </row>
    <row r="207" spans="11:13">
      <c r="K207" s="1"/>
      <c r="M207" s="1"/>
    </row>
    <row r="208" spans="11:13">
      <c r="K208" s="1"/>
      <c r="M208" s="1"/>
    </row>
    <row r="209" spans="11:13">
      <c r="K209" s="1"/>
      <c r="M209" s="1"/>
    </row>
    <row r="210" spans="11:13">
      <c r="K210" s="1"/>
      <c r="M210" s="1"/>
    </row>
    <row r="211" spans="11:13">
      <c r="K211" s="1"/>
      <c r="M211" s="1"/>
    </row>
    <row r="212" spans="11:13">
      <c r="K212" s="1"/>
      <c r="M212" s="1"/>
    </row>
    <row r="213" spans="11:13">
      <c r="K213" s="1"/>
      <c r="M213" s="1"/>
    </row>
    <row r="214" spans="11:13">
      <c r="K214" s="1"/>
      <c r="M214" s="1"/>
    </row>
    <row r="215" spans="11:13">
      <c r="K215" s="1"/>
      <c r="M215" s="1"/>
    </row>
    <row r="216" spans="11:13">
      <c r="K216" s="1"/>
      <c r="M216" s="1"/>
    </row>
    <row r="217" spans="11:13">
      <c r="K217" s="1"/>
      <c r="M217" s="1"/>
    </row>
    <row r="218" spans="11:13">
      <c r="K218" s="1"/>
      <c r="M218" s="1"/>
    </row>
    <row r="219" spans="11:13">
      <c r="K219" s="1"/>
      <c r="M219" s="1"/>
    </row>
    <row r="220" spans="11:13">
      <c r="K220" s="1"/>
      <c r="M220" s="1"/>
    </row>
    <row r="221" spans="11:13">
      <c r="K221" s="1"/>
      <c r="M221" s="1"/>
    </row>
    <row r="222" spans="11:13">
      <c r="K222" s="1"/>
      <c r="M222" s="1"/>
    </row>
    <row r="223" spans="11:13">
      <c r="K223" s="1"/>
      <c r="M223" s="1"/>
    </row>
    <row r="224" spans="11:13">
      <c r="K224" s="1"/>
      <c r="M224" s="1"/>
    </row>
    <row r="225" spans="11:13">
      <c r="K225" s="1"/>
      <c r="M225" s="1"/>
    </row>
    <row r="226" spans="11:13">
      <c r="K226" s="1"/>
      <c r="M226" s="1"/>
    </row>
    <row r="227" spans="11:13">
      <c r="K227" s="1"/>
      <c r="M227" s="1"/>
    </row>
    <row r="228" spans="11:13">
      <c r="K228" s="1"/>
      <c r="M228" s="1"/>
    </row>
    <row r="229" spans="11:13">
      <c r="K229" s="1"/>
      <c r="M229" s="1"/>
    </row>
    <row r="230" spans="11:13">
      <c r="K230" s="1"/>
      <c r="M230" s="1"/>
    </row>
    <row r="231" spans="11:13">
      <c r="K231" s="1"/>
      <c r="M231" s="1"/>
    </row>
    <row r="232" spans="11:13">
      <c r="K232" s="1"/>
      <c r="M232" s="1"/>
    </row>
    <row r="233" spans="11:13">
      <c r="K233" s="1"/>
      <c r="M233" s="1"/>
    </row>
    <row r="234" spans="11:13">
      <c r="K234" s="1"/>
      <c r="M234" s="1"/>
    </row>
    <row r="235" spans="11:13">
      <c r="K235" s="1"/>
      <c r="M235" s="1"/>
    </row>
    <row r="236" spans="11:13">
      <c r="K236" s="1"/>
      <c r="M236" s="1"/>
    </row>
    <row r="237" spans="11:13">
      <c r="K237" s="1"/>
      <c r="M237" s="1"/>
    </row>
    <row r="238" spans="11:13">
      <c r="K238" s="1"/>
      <c r="M238" s="1"/>
    </row>
    <row r="239" spans="11:13">
      <c r="K239" s="1"/>
      <c r="M239" s="1"/>
    </row>
    <row r="240" spans="11:13">
      <c r="K240" s="1"/>
      <c r="M240" s="1"/>
    </row>
    <row r="241" spans="11:13">
      <c r="K241" s="1"/>
      <c r="M241" s="1"/>
    </row>
    <row r="242" spans="11:13">
      <c r="K242" s="1"/>
      <c r="M242" s="1"/>
    </row>
    <row r="243" spans="11:13">
      <c r="K243" s="1"/>
      <c r="M243" s="1"/>
    </row>
    <row r="244" spans="11:13">
      <c r="K244" s="1"/>
      <c r="M244" s="1"/>
    </row>
    <row r="245" spans="11:13">
      <c r="K245" s="1"/>
      <c r="M245" s="1"/>
    </row>
    <row r="246" spans="11:13">
      <c r="K246" s="1"/>
      <c r="M246" s="1"/>
    </row>
    <row r="247" spans="11:13">
      <c r="K247" s="1"/>
      <c r="M247" s="1"/>
    </row>
    <row r="248" spans="11:13">
      <c r="K248" s="1"/>
      <c r="M248" s="1"/>
    </row>
    <row r="249" spans="11:13">
      <c r="K249" s="1"/>
      <c r="M249" s="1"/>
    </row>
    <row r="250" spans="11:13">
      <c r="K250" s="1"/>
      <c r="M250" s="1"/>
    </row>
    <row r="251" spans="11:13">
      <c r="K251" s="1"/>
      <c r="M251" s="1"/>
    </row>
    <row r="252" spans="11:13">
      <c r="K252" s="1"/>
      <c r="M252" s="1"/>
    </row>
    <row r="253" spans="11:13">
      <c r="K253" s="1"/>
      <c r="M253" s="1"/>
    </row>
    <row r="254" spans="11:13">
      <c r="K254" s="1"/>
      <c r="M254" s="1"/>
    </row>
    <row r="255" spans="11:13">
      <c r="K255" s="1"/>
      <c r="M255" s="1"/>
    </row>
    <row r="256" spans="11:13">
      <c r="K256" s="1"/>
      <c r="M256" s="1"/>
    </row>
    <row r="257" spans="11:13">
      <c r="K257" s="1"/>
      <c r="M257" s="1"/>
    </row>
    <row r="258" spans="11:13">
      <c r="K258" s="1"/>
      <c r="M258" s="1"/>
    </row>
    <row r="259" spans="11:13">
      <c r="K259" s="1"/>
      <c r="M259" s="1"/>
    </row>
    <row r="260" spans="11:13">
      <c r="K260" s="1"/>
      <c r="M260" s="1"/>
    </row>
    <row r="261" spans="11:13">
      <c r="K261" s="1"/>
      <c r="M261" s="1"/>
    </row>
    <row r="262" spans="11:13">
      <c r="K262" s="1"/>
      <c r="M262" s="1"/>
    </row>
    <row r="263" spans="11:13">
      <c r="K263" s="1"/>
      <c r="M263" s="1"/>
    </row>
    <row r="264" spans="11:13">
      <c r="K264" s="1"/>
      <c r="M264" s="1"/>
    </row>
    <row r="265" spans="11:13">
      <c r="K265" s="1"/>
      <c r="M265" s="1"/>
    </row>
    <row r="266" spans="11:13">
      <c r="K266" s="1"/>
      <c r="M266" s="1"/>
    </row>
    <row r="267" spans="11:13">
      <c r="K267" s="1"/>
      <c r="M267" s="1"/>
    </row>
    <row r="268" spans="11:13">
      <c r="K268" s="1"/>
      <c r="M268" s="1"/>
    </row>
    <row r="269" spans="11:13">
      <c r="K269" s="1"/>
      <c r="M269" s="1"/>
    </row>
    <row r="270" spans="11:13">
      <c r="K270" s="1"/>
      <c r="M270" s="1"/>
    </row>
    <row r="271" spans="11:13">
      <c r="K271" s="1"/>
      <c r="M271" s="1"/>
    </row>
    <row r="272" spans="11:13">
      <c r="K272" s="1"/>
      <c r="M272" s="1"/>
    </row>
    <row r="273" spans="11:13">
      <c r="K273" s="1"/>
      <c r="M273" s="1"/>
    </row>
    <row r="274" spans="11:13">
      <c r="K274" s="1"/>
      <c r="M274" s="1"/>
    </row>
    <row r="275" spans="11:13">
      <c r="K275" s="1"/>
      <c r="M275" s="1"/>
    </row>
    <row r="276" spans="11:13">
      <c r="K276" s="1"/>
      <c r="M276" s="1"/>
    </row>
    <row r="277" spans="11:13">
      <c r="K277" s="1"/>
      <c r="M277" s="1"/>
    </row>
    <row r="278" spans="11:13">
      <c r="K278" s="1"/>
      <c r="M278" s="1"/>
    </row>
    <row r="279" spans="11:13">
      <c r="K279" s="1"/>
      <c r="M279" s="1"/>
    </row>
    <row r="280" spans="11:13">
      <c r="K280" s="1"/>
      <c r="M280" s="1"/>
    </row>
    <row r="281" spans="11:13">
      <c r="K281" s="1"/>
      <c r="M281" s="1"/>
    </row>
    <row r="282" spans="11:13">
      <c r="K282" s="1"/>
      <c r="M282" s="1"/>
    </row>
    <row r="283" spans="11:13">
      <c r="K283" s="1"/>
      <c r="M283" s="1"/>
    </row>
    <row r="284" spans="11:13">
      <c r="K284" s="1"/>
      <c r="M284" s="1"/>
    </row>
    <row r="285" spans="11:13">
      <c r="K285" s="1"/>
      <c r="M285" s="1"/>
    </row>
    <row r="286" spans="11:13">
      <c r="K286" s="1"/>
      <c r="M286" s="1"/>
    </row>
    <row r="287" spans="11:13">
      <c r="K287" s="1"/>
      <c r="M287" s="1"/>
    </row>
    <row r="288" spans="11:13">
      <c r="K288" s="1"/>
      <c r="M288" s="1"/>
    </row>
    <row r="289" spans="11:13">
      <c r="K289" s="1"/>
      <c r="M289" s="1"/>
    </row>
    <row r="290" spans="11:13">
      <c r="K290" s="1"/>
      <c r="M290" s="1"/>
    </row>
    <row r="291" spans="11:13">
      <c r="K291" s="1"/>
      <c r="M291" s="1"/>
    </row>
    <row r="292" spans="11:13">
      <c r="K292" s="1"/>
      <c r="M292" s="1"/>
    </row>
    <row r="293" spans="11:13">
      <c r="K293" s="1"/>
      <c r="M293" s="1"/>
    </row>
    <row r="294" spans="11:13">
      <c r="K294" s="1"/>
      <c r="M294" s="1"/>
    </row>
    <row r="295" spans="11:13">
      <c r="K295" s="1"/>
      <c r="M295" s="1"/>
    </row>
    <row r="296" spans="11:13">
      <c r="K296" s="1"/>
      <c r="M296" s="1"/>
    </row>
    <row r="297" spans="11:13">
      <c r="K297" s="1"/>
      <c r="M297" s="1"/>
    </row>
    <row r="298" spans="11:13">
      <c r="K298" s="1"/>
      <c r="M298" s="1"/>
    </row>
    <row r="299" spans="11:13">
      <c r="K299" s="1"/>
      <c r="M299" s="1"/>
    </row>
    <row r="300" spans="11:13">
      <c r="K300" s="1"/>
      <c r="M300" s="1"/>
    </row>
    <row r="301" spans="11:13">
      <c r="K301" s="1"/>
      <c r="M301" s="1"/>
    </row>
    <row r="302" spans="11:13">
      <c r="K302" s="1"/>
      <c r="M302" s="1"/>
    </row>
    <row r="303" spans="11:13">
      <c r="K303" s="1"/>
      <c r="M303" s="1"/>
    </row>
    <row r="304" spans="11:13">
      <c r="K304" s="1"/>
      <c r="M304" s="1"/>
    </row>
    <row r="305" spans="11:13">
      <c r="K305" s="1"/>
      <c r="M305" s="1"/>
    </row>
    <row r="306" spans="11:13">
      <c r="K306" s="1"/>
      <c r="M306" s="1"/>
    </row>
    <row r="307" spans="11:13">
      <c r="K307" s="1"/>
      <c r="M307" s="1"/>
    </row>
    <row r="308" spans="11:13">
      <c r="K308" s="1"/>
      <c r="M308" s="1"/>
    </row>
    <row r="309" spans="11:13">
      <c r="K309" s="1"/>
      <c r="M309" s="1"/>
    </row>
    <row r="310" spans="11:13">
      <c r="K310" s="1"/>
      <c r="M310" s="1"/>
    </row>
    <row r="311" spans="11:13">
      <c r="K311" s="1"/>
      <c r="M311" s="1"/>
    </row>
    <row r="312" spans="11:13">
      <c r="K312" s="1"/>
      <c r="M312" s="1"/>
    </row>
    <row r="313" spans="11:13">
      <c r="K313" s="1"/>
      <c r="M313" s="1"/>
    </row>
    <row r="314" spans="11:13">
      <c r="K314" s="1"/>
      <c r="M314" s="1"/>
    </row>
    <row r="315" spans="11:13">
      <c r="K315" s="1"/>
      <c r="M315" s="1"/>
    </row>
    <row r="316" spans="11:13">
      <c r="K316" s="1"/>
      <c r="M316" s="1"/>
    </row>
    <row r="317" spans="11:13">
      <c r="K317" s="1"/>
      <c r="M317" s="1"/>
    </row>
    <row r="318" spans="11:13">
      <c r="K318" s="1"/>
      <c r="M318" s="1"/>
    </row>
    <row r="319" spans="11:13">
      <c r="K319" s="1"/>
      <c r="M319" s="1"/>
    </row>
    <row r="320" spans="11:13">
      <c r="K320" s="1"/>
      <c r="M320" s="1"/>
    </row>
    <row r="321" spans="11:13">
      <c r="K321" s="1"/>
      <c r="M321" s="1"/>
    </row>
    <row r="322" spans="11:13">
      <c r="K322" s="1"/>
      <c r="M322" s="1"/>
    </row>
    <row r="323" spans="11:13">
      <c r="K323" s="1"/>
      <c r="M323" s="1"/>
    </row>
    <row r="324" spans="11:13">
      <c r="K324" s="1"/>
      <c r="M324" s="1"/>
    </row>
    <row r="325" spans="11:13">
      <c r="K325" s="1"/>
      <c r="M325" s="1"/>
    </row>
    <row r="326" spans="11:13">
      <c r="K326" s="1"/>
      <c r="M326" s="1"/>
    </row>
    <row r="327" spans="11:13">
      <c r="K327" s="1"/>
      <c r="M327" s="1"/>
    </row>
    <row r="328" spans="11:13">
      <c r="K328" s="1"/>
      <c r="M328" s="1"/>
    </row>
    <row r="329" spans="11:13">
      <c r="K329" s="1"/>
      <c r="M329" s="1"/>
    </row>
    <row r="330" spans="11:13">
      <c r="K330" s="1"/>
      <c r="M330" s="1"/>
    </row>
    <row r="331" spans="11:13">
      <c r="K331" s="1"/>
      <c r="M331" s="1"/>
    </row>
    <row r="332" spans="11:13">
      <c r="K332" s="1"/>
      <c r="M332" s="1"/>
    </row>
    <row r="333" spans="11:13">
      <c r="K333" s="1"/>
      <c r="M333" s="1"/>
    </row>
    <row r="334" spans="11:13">
      <c r="K334" s="1"/>
      <c r="M334" s="1"/>
    </row>
    <row r="335" spans="11:13">
      <c r="K335" s="1"/>
      <c r="M335" s="1"/>
    </row>
    <row r="336" spans="11:13">
      <c r="K336" s="1"/>
      <c r="M336" s="1"/>
    </row>
    <row r="337" spans="11:13">
      <c r="K337" s="1"/>
      <c r="M337" s="1"/>
    </row>
    <row r="338" spans="11:13">
      <c r="K338" s="1"/>
      <c r="M338" s="1"/>
    </row>
    <row r="339" spans="11:13">
      <c r="K339" s="1"/>
      <c r="M339" s="1"/>
    </row>
    <row r="340" spans="11:13">
      <c r="K340" s="1"/>
      <c r="M340" s="1"/>
    </row>
    <row r="341" spans="11:13">
      <c r="K341" s="1"/>
      <c r="M341" s="1"/>
    </row>
    <row r="342" spans="11:13">
      <c r="K342" s="1"/>
      <c r="M342" s="1"/>
    </row>
    <row r="343" spans="11:13">
      <c r="K343" s="1"/>
      <c r="M343" s="1"/>
    </row>
    <row r="344" spans="11:13">
      <c r="K344" s="1"/>
      <c r="M344" s="1"/>
    </row>
    <row r="345" spans="11:13">
      <c r="K345" s="1"/>
      <c r="M345" s="1"/>
    </row>
    <row r="346" spans="11:13">
      <c r="K346" s="1"/>
      <c r="M346" s="1"/>
    </row>
    <row r="347" spans="11:13">
      <c r="K347" s="1"/>
      <c r="M347" s="1"/>
    </row>
    <row r="348" spans="11:13">
      <c r="K348" s="1"/>
      <c r="M348" s="1"/>
    </row>
    <row r="349" spans="11:13">
      <c r="K349" s="1"/>
      <c r="M349" s="1"/>
    </row>
    <row r="350" spans="11:13">
      <c r="K350" s="1"/>
      <c r="M350" s="1"/>
    </row>
    <row r="351" spans="11:13">
      <c r="K351" s="1"/>
      <c r="M351" s="1"/>
    </row>
    <row r="352" spans="11:13">
      <c r="K352" s="1"/>
      <c r="M352" s="1"/>
    </row>
    <row r="353" spans="11:13">
      <c r="K353" s="1"/>
      <c r="M353" s="1"/>
    </row>
    <row r="354" spans="11:13">
      <c r="K354" s="1"/>
      <c r="M354" s="1"/>
    </row>
    <row r="355" spans="11:13">
      <c r="K355" s="1"/>
      <c r="M355" s="1"/>
    </row>
    <row r="356" spans="11:13">
      <c r="K356" s="1"/>
      <c r="M356" s="1"/>
    </row>
    <row r="357" spans="11:13">
      <c r="K357" s="1"/>
      <c r="M357" s="1"/>
    </row>
    <row r="358" spans="11:13">
      <c r="K358" s="1"/>
      <c r="M358" s="1"/>
    </row>
    <row r="359" spans="11:13">
      <c r="K359" s="1"/>
      <c r="M359" s="1"/>
    </row>
    <row r="360" spans="11:13">
      <c r="K360" s="1"/>
      <c r="M360" s="1"/>
    </row>
    <row r="361" spans="11:13">
      <c r="K361" s="1"/>
      <c r="M361" s="1"/>
    </row>
    <row r="362" spans="11:13">
      <c r="K362" s="1"/>
      <c r="M362" s="1"/>
    </row>
    <row r="363" spans="11:13">
      <c r="K363" s="1"/>
      <c r="M363" s="1"/>
    </row>
    <row r="364" spans="11:13">
      <c r="K364" s="1"/>
      <c r="M364" s="1"/>
    </row>
    <row r="365" spans="11:13">
      <c r="K365" s="1"/>
      <c r="M365" s="1"/>
    </row>
    <row r="366" spans="11:13">
      <c r="K366" s="1"/>
      <c r="M366" s="1"/>
    </row>
    <row r="367" spans="11:13">
      <c r="K367" s="1"/>
      <c r="M367" s="1"/>
    </row>
    <row r="368" spans="11:13">
      <c r="K368" s="1"/>
      <c r="M368" s="1"/>
    </row>
    <row r="369" spans="11:13">
      <c r="K369" s="1"/>
      <c r="M369" s="1"/>
    </row>
    <row r="370" spans="11:13">
      <c r="K370" s="1"/>
      <c r="M370" s="1"/>
    </row>
    <row r="371" spans="11:13">
      <c r="K371" s="1"/>
      <c r="M371" s="1"/>
    </row>
    <row r="372" spans="11:13">
      <c r="K372" s="1"/>
      <c r="M372" s="1"/>
    </row>
    <row r="373" spans="11:13">
      <c r="K373" s="1"/>
      <c r="M373" s="1"/>
    </row>
    <row r="374" spans="11:13">
      <c r="K374" s="1"/>
      <c r="M374" s="1"/>
    </row>
    <row r="375" spans="11:13">
      <c r="K375" s="1"/>
      <c r="M375" s="1"/>
    </row>
    <row r="376" spans="11:13">
      <c r="K376" s="1"/>
      <c r="M376" s="1"/>
    </row>
    <row r="377" spans="11:13">
      <c r="K377" s="1"/>
      <c r="M377" s="1"/>
    </row>
    <row r="378" spans="11:13">
      <c r="K378" s="1"/>
      <c r="M378" s="1"/>
    </row>
    <row r="379" spans="11:13">
      <c r="K379" s="1"/>
      <c r="M379" s="1"/>
    </row>
    <row r="380" spans="11:13">
      <c r="K380" s="1"/>
      <c r="M380" s="1"/>
    </row>
    <row r="381" spans="11:13">
      <c r="K381" s="1"/>
      <c r="M381" s="1"/>
    </row>
    <row r="382" spans="11:13">
      <c r="K382" s="1"/>
      <c r="M382" s="1"/>
    </row>
    <row r="383" spans="11:13">
      <c r="K383" s="1"/>
      <c r="M383" s="1"/>
    </row>
    <row r="384" spans="11:13">
      <c r="K384" s="1"/>
      <c r="M384" s="1"/>
    </row>
    <row r="385" spans="11:13">
      <c r="K385" s="1"/>
      <c r="M385" s="1"/>
    </row>
    <row r="386" spans="11:13">
      <c r="K386" s="1"/>
      <c r="M386" s="1"/>
    </row>
    <row r="387" spans="11:13">
      <c r="K387" s="1"/>
      <c r="M387" s="1"/>
    </row>
    <row r="388" spans="11:13">
      <c r="K388" s="1"/>
      <c r="M388" s="1"/>
    </row>
    <row r="389" spans="11:13">
      <c r="K389" s="1"/>
      <c r="M389" s="1"/>
    </row>
    <row r="390" spans="11:13">
      <c r="K390" s="1"/>
      <c r="M390" s="1"/>
    </row>
    <row r="391" spans="11:13">
      <c r="K391" s="1"/>
      <c r="M391" s="1"/>
    </row>
    <row r="392" spans="11:13">
      <c r="K392" s="1"/>
      <c r="M392" s="1"/>
    </row>
    <row r="393" spans="11:13">
      <c r="K393" s="1"/>
      <c r="M393" s="1"/>
    </row>
    <row r="394" spans="11:13">
      <c r="K394" s="1"/>
      <c r="M394" s="1"/>
    </row>
    <row r="395" spans="11:13">
      <c r="K395" s="1"/>
      <c r="M395" s="1"/>
    </row>
    <row r="396" spans="11:13">
      <c r="K396" s="1"/>
      <c r="M396" s="1"/>
    </row>
    <row r="397" spans="11:13">
      <c r="K397" s="1"/>
      <c r="M397" s="1"/>
    </row>
    <row r="398" spans="11:13">
      <c r="K398" s="1"/>
      <c r="M398" s="1"/>
    </row>
    <row r="399" spans="11:13">
      <c r="K399" s="1"/>
      <c r="M399" s="1"/>
    </row>
    <row r="400" spans="11:13">
      <c r="K400" s="1"/>
      <c r="M400" s="1"/>
    </row>
    <row r="401" spans="11:13">
      <c r="K401" s="1"/>
      <c r="M401" s="1"/>
    </row>
    <row r="402" spans="11:13">
      <c r="K402" s="1"/>
      <c r="M402" s="1"/>
    </row>
    <row r="403" spans="11:13">
      <c r="K403" s="1"/>
      <c r="M403" s="1"/>
    </row>
    <row r="404" spans="11:13">
      <c r="K404" s="1"/>
      <c r="M404" s="1"/>
    </row>
    <row r="405" spans="11:13">
      <c r="K405" s="1"/>
      <c r="M405" s="1"/>
    </row>
    <row r="406" spans="11:13">
      <c r="K406" s="1"/>
      <c r="M406" s="1"/>
    </row>
    <row r="407" spans="11:13">
      <c r="K407" s="1"/>
      <c r="M407" s="1"/>
    </row>
    <row r="408" spans="11:13">
      <c r="K408" s="1"/>
      <c r="M408" s="1"/>
    </row>
    <row r="409" spans="11:13">
      <c r="K409" s="1"/>
      <c r="M409" s="1"/>
    </row>
    <row r="410" spans="11:13">
      <c r="K410" s="1"/>
      <c r="M410" s="1"/>
    </row>
    <row r="411" spans="11:13">
      <c r="K411" s="1"/>
      <c r="M411" s="1"/>
    </row>
    <row r="412" spans="11:13">
      <c r="K412" s="1"/>
      <c r="M412" s="1"/>
    </row>
    <row r="413" spans="11:13">
      <c r="K413" s="1"/>
      <c r="M413" s="1"/>
    </row>
    <row r="414" spans="11:13">
      <c r="K414" s="1"/>
      <c r="M414" s="1"/>
    </row>
    <row r="415" spans="11:13">
      <c r="K415" s="1"/>
      <c r="M415" s="1"/>
    </row>
    <row r="416" spans="11:13">
      <c r="K416" s="1"/>
      <c r="M416" s="1"/>
    </row>
    <row r="417" spans="11:13">
      <c r="K417" s="1"/>
      <c r="M417" s="1"/>
    </row>
    <row r="418" spans="11:13">
      <c r="K418" s="1"/>
      <c r="M418" s="1"/>
    </row>
    <row r="419" spans="11:13">
      <c r="K419" s="1"/>
      <c r="M419" s="1"/>
    </row>
    <row r="420" spans="11:13">
      <c r="K420" s="1"/>
      <c r="M420" s="1"/>
    </row>
    <row r="421" spans="11:13">
      <c r="K421" s="1"/>
      <c r="M421" s="1"/>
    </row>
    <row r="422" spans="11:13">
      <c r="K422" s="1"/>
      <c r="M422" s="1"/>
    </row>
    <row r="423" spans="11:13">
      <c r="K423" s="1"/>
      <c r="M423" s="1"/>
    </row>
    <row r="424" spans="11:13">
      <c r="K424" s="1"/>
      <c r="M424" s="1"/>
    </row>
    <row r="425" spans="11:13">
      <c r="K425" s="1"/>
      <c r="M425" s="1"/>
    </row>
    <row r="426" spans="11:13">
      <c r="K426" s="1"/>
      <c r="M426" s="1"/>
    </row>
    <row r="427" spans="11:13">
      <c r="K427" s="1"/>
      <c r="M427" s="1"/>
    </row>
    <row r="428" spans="11:13">
      <c r="K428" s="1"/>
      <c r="M428" s="1"/>
    </row>
    <row r="429" spans="11:13">
      <c r="K429" s="1"/>
      <c r="M429" s="1"/>
    </row>
    <row r="430" spans="11:13">
      <c r="K430" s="1"/>
      <c r="M430" s="1"/>
    </row>
    <row r="431" spans="11:13">
      <c r="K431" s="1"/>
      <c r="M431" s="1"/>
    </row>
    <row r="432" spans="11:13">
      <c r="K432" s="1"/>
      <c r="M432" s="1"/>
    </row>
    <row r="433" spans="11:13">
      <c r="K433" s="1"/>
      <c r="M433" s="1"/>
    </row>
    <row r="434" spans="11:13">
      <c r="K434" s="1"/>
      <c r="M434" s="1"/>
    </row>
    <row r="435" spans="11:13">
      <c r="K435" s="1"/>
      <c r="M435" s="1"/>
    </row>
    <row r="436" spans="11:13">
      <c r="K436" s="1"/>
      <c r="M436" s="1"/>
    </row>
    <row r="437" spans="11:13">
      <c r="K437" s="1"/>
      <c r="M437" s="1"/>
    </row>
    <row r="438" spans="11:13">
      <c r="K438" s="1"/>
      <c r="M438" s="1"/>
    </row>
    <row r="439" spans="11:13">
      <c r="K439" s="1"/>
      <c r="M439" s="1"/>
    </row>
    <row r="440" spans="11:13">
      <c r="K440" s="1"/>
      <c r="M440" s="1"/>
    </row>
    <row r="441" spans="11:13">
      <c r="K441" s="1"/>
      <c r="M441" s="1"/>
    </row>
    <row r="442" spans="11:13">
      <c r="K442" s="1"/>
      <c r="M442" s="1"/>
    </row>
    <row r="443" spans="11:13">
      <c r="K443" s="1"/>
      <c r="M443" s="1"/>
    </row>
    <row r="444" spans="11:13">
      <c r="K444" s="1"/>
      <c r="M444" s="1"/>
    </row>
    <row r="445" spans="11:13">
      <c r="K445" s="1"/>
      <c r="M445" s="1"/>
    </row>
    <row r="446" spans="11:13">
      <c r="K446" s="1"/>
      <c r="M446" s="1"/>
    </row>
    <row r="447" spans="11:13">
      <c r="K447" s="1"/>
      <c r="M447" s="1"/>
    </row>
    <row r="448" spans="11:13">
      <c r="K448" s="1"/>
      <c r="M448" s="1"/>
    </row>
    <row r="449" spans="11:13">
      <c r="K449" s="1"/>
      <c r="M449" s="1"/>
    </row>
    <row r="450" spans="11:13">
      <c r="K450" s="1"/>
      <c r="M450" s="1"/>
    </row>
    <row r="451" spans="11:13">
      <c r="K451" s="1"/>
      <c r="M451" s="1"/>
    </row>
    <row r="452" spans="11:13">
      <c r="K452" s="1"/>
      <c r="M452" s="1"/>
    </row>
    <row r="453" spans="11:13">
      <c r="K453" s="1"/>
      <c r="M453" s="1"/>
    </row>
    <row r="454" spans="11:13">
      <c r="K454" s="1"/>
      <c r="M454" s="1"/>
    </row>
    <row r="455" spans="11:13">
      <c r="K455" s="1"/>
      <c r="M455" s="1"/>
    </row>
    <row r="456" spans="11:13">
      <c r="K456" s="1"/>
      <c r="M456" s="1"/>
    </row>
    <row r="457" spans="11:13">
      <c r="K457" s="1"/>
      <c r="M457" s="1"/>
    </row>
    <row r="458" spans="11:13">
      <c r="K458" s="1"/>
      <c r="M458" s="1"/>
    </row>
    <row r="459" spans="11:13">
      <c r="K459" s="1"/>
      <c r="M459" s="1"/>
    </row>
    <row r="460" spans="11:13">
      <c r="K460" s="1"/>
      <c r="M460" s="1"/>
    </row>
    <row r="461" spans="11:13">
      <c r="K461" s="1"/>
      <c r="M461" s="1"/>
    </row>
    <row r="462" spans="11:13">
      <c r="K462" s="1"/>
      <c r="M462" s="1"/>
    </row>
    <row r="463" spans="11:13">
      <c r="K463" s="1"/>
      <c r="M463" s="1"/>
    </row>
    <row r="464" spans="11:13">
      <c r="K464" s="1"/>
      <c r="M464" s="1"/>
    </row>
    <row r="465" spans="11:13">
      <c r="K465" s="1"/>
      <c r="M465" s="1"/>
    </row>
    <row r="466" spans="11:13">
      <c r="K466" s="1"/>
      <c r="M466" s="1"/>
    </row>
    <row r="467" spans="11:13">
      <c r="K467" s="1"/>
      <c r="M467" s="1"/>
    </row>
    <row r="468" spans="11:13">
      <c r="K468" s="1"/>
      <c r="M468" s="1"/>
    </row>
    <row r="469" spans="11:13">
      <c r="K469" s="1"/>
      <c r="M469" s="1"/>
    </row>
    <row r="470" spans="11:13">
      <c r="K470" s="1"/>
      <c r="M470" s="1"/>
    </row>
    <row r="471" spans="11:13">
      <c r="K471" s="1"/>
      <c r="M471" s="1"/>
    </row>
    <row r="472" spans="11:13">
      <c r="K472" s="1"/>
      <c r="M472" s="1"/>
    </row>
    <row r="473" spans="11:13">
      <c r="K473" s="1"/>
      <c r="M473" s="1"/>
    </row>
    <row r="474" spans="11:13">
      <c r="K474" s="1"/>
      <c r="M474" s="1"/>
    </row>
    <row r="475" spans="11:13">
      <c r="K475" s="1"/>
      <c r="M475" s="1"/>
    </row>
    <row r="476" spans="11:13">
      <c r="K476" s="1"/>
      <c r="M476" s="1"/>
    </row>
    <row r="477" spans="11:13">
      <c r="K477" s="1"/>
      <c r="M477" s="1"/>
    </row>
    <row r="478" spans="11:13">
      <c r="K478" s="1"/>
      <c r="M478" s="1"/>
    </row>
    <row r="479" spans="11:13">
      <c r="K479" s="1"/>
      <c r="M479" s="1"/>
    </row>
    <row r="480" spans="11:13">
      <c r="K480" s="1"/>
      <c r="M480" s="1"/>
    </row>
    <row r="481" spans="11:13">
      <c r="K481" s="1"/>
      <c r="M481" s="1"/>
    </row>
    <row r="482" spans="11:13">
      <c r="K482" s="1"/>
      <c r="M482" s="1"/>
    </row>
    <row r="483" spans="11:13">
      <c r="K483" s="1"/>
      <c r="M483" s="1"/>
    </row>
    <row r="484" spans="11:13">
      <c r="K484" s="1"/>
      <c r="M484" s="1"/>
    </row>
    <row r="485" spans="11:13">
      <c r="K485" s="1"/>
      <c r="M485" s="1"/>
    </row>
    <row r="486" spans="11:13">
      <c r="K486" s="1"/>
      <c r="M486" s="1"/>
    </row>
    <row r="487" spans="11:13">
      <c r="K487" s="1"/>
      <c r="M487" s="1"/>
    </row>
    <row r="488" spans="11:13">
      <c r="K488" s="1"/>
      <c r="M488" s="1"/>
    </row>
    <row r="489" spans="11:13">
      <c r="K489" s="1"/>
      <c r="M489" s="1"/>
    </row>
    <row r="490" spans="11:13">
      <c r="K490" s="1"/>
      <c r="M490" s="1"/>
    </row>
    <row r="491" spans="11:13">
      <c r="K491" s="1"/>
      <c r="M491" s="1"/>
    </row>
    <row r="492" spans="11:13">
      <c r="K492" s="1"/>
      <c r="M492" s="1"/>
    </row>
    <row r="493" spans="11:13">
      <c r="K493" s="1"/>
      <c r="M493" s="1"/>
    </row>
    <row r="494" spans="11:13">
      <c r="K494" s="1"/>
      <c r="M494" s="1"/>
    </row>
    <row r="495" spans="11:13">
      <c r="K495" s="1"/>
      <c r="M495" s="1"/>
    </row>
    <row r="496" spans="11:13">
      <c r="K496" s="1"/>
      <c r="M496" s="1"/>
    </row>
    <row r="497" spans="11:13">
      <c r="K497" s="1"/>
      <c r="M497" s="1"/>
    </row>
    <row r="498" spans="11:13">
      <c r="K498" s="1"/>
      <c r="M498" s="1"/>
    </row>
    <row r="499" spans="11:13">
      <c r="K499" s="1"/>
      <c r="M499" s="1"/>
    </row>
    <row r="500" spans="11:13">
      <c r="K500" s="1"/>
      <c r="M500" s="1"/>
    </row>
    <row r="501" spans="11:13">
      <c r="K501" s="1"/>
      <c r="M501" s="1"/>
    </row>
    <row r="502" spans="11:13">
      <c r="K502" s="1"/>
      <c r="M502" s="1"/>
    </row>
    <row r="503" spans="11:13">
      <c r="K503" s="1"/>
      <c r="M503" s="1"/>
    </row>
    <row r="504" spans="11:13">
      <c r="K504" s="1"/>
      <c r="M504" s="1"/>
    </row>
    <row r="505" spans="11:13">
      <c r="K505" s="1"/>
      <c r="M505" s="1"/>
    </row>
    <row r="506" spans="11:13">
      <c r="K506" s="1"/>
      <c r="M506" s="1"/>
    </row>
    <row r="507" spans="11:13">
      <c r="K507" s="1"/>
      <c r="M507" s="1"/>
    </row>
    <row r="508" spans="11:13">
      <c r="K508" s="1"/>
      <c r="M508" s="1"/>
    </row>
    <row r="509" spans="11:13">
      <c r="K509" s="1"/>
      <c r="M509" s="1"/>
    </row>
    <row r="510" spans="11:13">
      <c r="K510" s="1"/>
      <c r="M510" s="1"/>
    </row>
    <row r="511" spans="11:13">
      <c r="K511" s="1"/>
      <c r="M511" s="1"/>
    </row>
    <row r="512" spans="11:13">
      <c r="K512" s="1"/>
      <c r="M512" s="1"/>
    </row>
    <row r="513" spans="11:13">
      <c r="K513" s="1"/>
      <c r="M513" s="1"/>
    </row>
    <row r="514" spans="11:13">
      <c r="K514" s="1"/>
      <c r="M514" s="1"/>
    </row>
    <row r="515" spans="11:13">
      <c r="K515" s="1"/>
      <c r="M515" s="1"/>
    </row>
    <row r="516" spans="11:13">
      <c r="K516" s="1"/>
      <c r="M516" s="1"/>
    </row>
    <row r="517" spans="11:13">
      <c r="K517" s="1"/>
      <c r="M517" s="1"/>
    </row>
    <row r="518" spans="11:13">
      <c r="K518" s="1"/>
      <c r="M518" s="1"/>
    </row>
    <row r="519" spans="11:13">
      <c r="K519" s="1"/>
      <c r="M519" s="1"/>
    </row>
    <row r="520" spans="11:13">
      <c r="K520" s="1"/>
      <c r="M520" s="1"/>
    </row>
    <row r="521" spans="11:13">
      <c r="K521" s="1"/>
      <c r="M521" s="1"/>
    </row>
    <row r="522" spans="11:13">
      <c r="K522" s="1"/>
      <c r="M522" s="1"/>
    </row>
    <row r="523" spans="11:13">
      <c r="K523" s="1"/>
      <c r="M523" s="1"/>
    </row>
    <row r="524" spans="11:13">
      <c r="K524" s="1"/>
      <c r="M524" s="1"/>
    </row>
    <row r="525" spans="11:13">
      <c r="K525" s="1"/>
      <c r="M525" s="1"/>
    </row>
    <row r="526" spans="11:13">
      <c r="K526" s="1"/>
      <c r="M526" s="1"/>
    </row>
    <row r="527" spans="11:13">
      <c r="K527" s="1"/>
      <c r="M527" s="1"/>
    </row>
    <row r="528" spans="11:13">
      <c r="K528" s="1"/>
      <c r="M528" s="1"/>
    </row>
    <row r="529" spans="11:13">
      <c r="K529" s="1"/>
      <c r="M529" s="1"/>
    </row>
    <row r="530" spans="11:13">
      <c r="K530" s="1"/>
      <c r="M530" s="1"/>
    </row>
    <row r="531" spans="11:13">
      <c r="K531" s="1"/>
      <c r="M531" s="1"/>
    </row>
    <row r="532" spans="11:13">
      <c r="K532" s="1"/>
      <c r="M532" s="1"/>
    </row>
    <row r="533" spans="11:13">
      <c r="K533" s="1"/>
      <c r="M533" s="1"/>
    </row>
    <row r="534" spans="11:13">
      <c r="K534" s="1"/>
      <c r="M534" s="1"/>
    </row>
    <row r="535" spans="11:13">
      <c r="K535" s="1"/>
      <c r="M535" s="1"/>
    </row>
    <row r="536" spans="11:13">
      <c r="K536" s="1"/>
      <c r="M536" s="1"/>
    </row>
    <row r="537" spans="11:13">
      <c r="K537" s="1"/>
      <c r="M537" s="1"/>
    </row>
    <row r="538" spans="11:13">
      <c r="K538" s="1"/>
      <c r="M538" s="1"/>
    </row>
    <row r="539" spans="11:13">
      <c r="K539" s="1"/>
      <c r="M539" s="1"/>
    </row>
    <row r="540" spans="11:13">
      <c r="K540" s="1"/>
      <c r="M540" s="1"/>
    </row>
    <row r="541" spans="11:13">
      <c r="K541" s="1"/>
      <c r="M541" s="1"/>
    </row>
    <row r="542" spans="11:13">
      <c r="K542" s="1"/>
      <c r="M542" s="1"/>
    </row>
    <row r="543" spans="11:13">
      <c r="K543" s="1"/>
      <c r="M543" s="1"/>
    </row>
    <row r="544" spans="11:13">
      <c r="K544" s="1"/>
      <c r="M544" s="1"/>
    </row>
    <row r="545" spans="11:13">
      <c r="K545" s="1"/>
      <c r="M545" s="1"/>
    </row>
    <row r="546" spans="11:13">
      <c r="K546" s="1"/>
      <c r="M546" s="1"/>
    </row>
    <row r="547" spans="11:13">
      <c r="K547" s="1"/>
      <c r="M547" s="1"/>
    </row>
    <row r="548" spans="11:13">
      <c r="K548" s="1"/>
      <c r="M548" s="1"/>
    </row>
    <row r="549" spans="11:13">
      <c r="K549" s="1"/>
      <c r="M549" s="1"/>
    </row>
    <row r="550" spans="11:13">
      <c r="K550" s="1"/>
      <c r="M550" s="1"/>
    </row>
    <row r="551" spans="11:13">
      <c r="K551" s="1"/>
      <c r="M551" s="1"/>
    </row>
    <row r="552" spans="11:13">
      <c r="K552" s="1"/>
      <c r="M552" s="1"/>
    </row>
    <row r="553" spans="11:13">
      <c r="K553" s="1"/>
      <c r="M553" s="1"/>
    </row>
    <row r="554" spans="11:13">
      <c r="K554" s="1"/>
      <c r="M554" s="1"/>
    </row>
    <row r="555" spans="11:13">
      <c r="K555" s="1"/>
      <c r="M555" s="1"/>
    </row>
    <row r="556" spans="11:13">
      <c r="K556" s="1"/>
      <c r="M556" s="1"/>
    </row>
    <row r="557" spans="11:13">
      <c r="K557" s="1"/>
      <c r="M557" s="1"/>
    </row>
    <row r="558" spans="11:13">
      <c r="K558" s="1"/>
      <c r="M558" s="1"/>
    </row>
    <row r="559" spans="11:13">
      <c r="K559" s="1"/>
      <c r="M559" s="1"/>
    </row>
    <row r="560" spans="11:13">
      <c r="K560" s="1"/>
      <c r="M560" s="1"/>
    </row>
    <row r="561" spans="11:13">
      <c r="K561" s="1"/>
      <c r="M561" s="1"/>
    </row>
    <row r="562" spans="11:13">
      <c r="K562" s="1"/>
      <c r="M562" s="1"/>
    </row>
    <row r="563" spans="11:13">
      <c r="K563" s="1"/>
      <c r="M563" s="1"/>
    </row>
    <row r="564" spans="11:13">
      <c r="K564" s="1"/>
      <c r="M564" s="1"/>
    </row>
    <row r="565" spans="11:13">
      <c r="K565" s="1"/>
      <c r="M565" s="1"/>
    </row>
    <row r="566" spans="11:13">
      <c r="K566" s="1"/>
      <c r="M566" s="1"/>
    </row>
    <row r="567" spans="11:13">
      <c r="K567" s="1"/>
      <c r="M567" s="1"/>
    </row>
    <row r="568" spans="11:13">
      <c r="K568" s="1"/>
      <c r="M568" s="1"/>
    </row>
    <row r="569" spans="11:13">
      <c r="K569" s="1"/>
      <c r="M569" s="1"/>
    </row>
    <row r="570" spans="11:13">
      <c r="K570" s="1"/>
      <c r="M570" s="1"/>
    </row>
    <row r="571" spans="11:13">
      <c r="K571" s="1"/>
      <c r="M571" s="1"/>
    </row>
    <row r="572" spans="11:13">
      <c r="K572" s="1"/>
      <c r="M572" s="1"/>
    </row>
    <row r="573" spans="11:13">
      <c r="K573" s="1"/>
      <c r="M573" s="1"/>
    </row>
    <row r="574" spans="11:13">
      <c r="K574" s="1"/>
      <c r="M574" s="1"/>
    </row>
    <row r="575" spans="11:13">
      <c r="K575" s="1"/>
      <c r="M575" s="1"/>
    </row>
    <row r="576" spans="11:13">
      <c r="K576" s="1"/>
      <c r="M576" s="1"/>
    </row>
    <row r="577" spans="11:13">
      <c r="K577" s="1"/>
      <c r="M577" s="1"/>
    </row>
    <row r="578" spans="11:13">
      <c r="K578" s="1"/>
      <c r="M578" s="1"/>
    </row>
    <row r="579" spans="11:13">
      <c r="K579" s="1"/>
      <c r="M579" s="1"/>
    </row>
    <row r="580" spans="11:13">
      <c r="K580" s="1"/>
      <c r="M580" s="1"/>
    </row>
    <row r="581" spans="11:13">
      <c r="K581" s="1"/>
      <c r="M581" s="1"/>
    </row>
    <row r="582" spans="11:13">
      <c r="K582" s="1"/>
      <c r="M582" s="1"/>
    </row>
    <row r="583" spans="11:13">
      <c r="K583" s="1"/>
      <c r="M583" s="1"/>
    </row>
    <row r="584" spans="11:13">
      <c r="K584" s="1"/>
      <c r="M584" s="1"/>
    </row>
    <row r="585" spans="11:13">
      <c r="K585" s="1"/>
      <c r="M585" s="1"/>
    </row>
    <row r="586" spans="11:13">
      <c r="K586" s="1"/>
      <c r="M586" s="1"/>
    </row>
    <row r="587" spans="11:13">
      <c r="K587" s="1"/>
      <c r="M587" s="1"/>
    </row>
    <row r="588" spans="11:13">
      <c r="K588" s="1"/>
      <c r="M588" s="1"/>
    </row>
    <row r="589" spans="11:13">
      <c r="K589" s="1"/>
      <c r="M589" s="1"/>
    </row>
    <row r="590" spans="11:13">
      <c r="K590" s="1"/>
      <c r="M590" s="1"/>
    </row>
    <row r="591" spans="11:13">
      <c r="K591" s="1"/>
      <c r="M591" s="1"/>
    </row>
    <row r="592" spans="11:13">
      <c r="K592" s="1"/>
      <c r="M592" s="1"/>
    </row>
    <row r="593" spans="11:13">
      <c r="K593" s="1"/>
      <c r="M593" s="1"/>
    </row>
    <row r="594" spans="11:13">
      <c r="K594" s="1"/>
      <c r="M594" s="1"/>
    </row>
    <row r="595" spans="11:13">
      <c r="K595" s="1"/>
      <c r="M595" s="1"/>
    </row>
    <row r="596" spans="11:13">
      <c r="K596" s="1"/>
      <c r="M596" s="1"/>
    </row>
    <row r="597" spans="11:13">
      <c r="K597" s="1"/>
      <c r="M597" s="1"/>
    </row>
    <row r="598" spans="11:13">
      <c r="K598" s="1"/>
      <c r="M598" s="1"/>
    </row>
    <row r="599" spans="11:13">
      <c r="K599" s="1"/>
      <c r="M599" s="1"/>
    </row>
    <row r="600" spans="11:13">
      <c r="K600" s="1"/>
      <c r="M600" s="1"/>
    </row>
    <row r="601" spans="11:13">
      <c r="K601" s="1"/>
      <c r="M601" s="1"/>
    </row>
    <row r="602" spans="11:13">
      <c r="K602" s="1"/>
      <c r="M602" s="1"/>
    </row>
    <row r="603" spans="11:13">
      <c r="K603" s="1"/>
      <c r="M603" s="1"/>
    </row>
    <row r="604" spans="11:13">
      <c r="K604" s="1"/>
      <c r="M604" s="1"/>
    </row>
    <row r="605" spans="11:13">
      <c r="K605" s="1"/>
      <c r="M605" s="1"/>
    </row>
    <row r="606" spans="11:13">
      <c r="K606" s="1"/>
      <c r="M606" s="1"/>
    </row>
    <row r="607" spans="11:13">
      <c r="K607" s="1"/>
      <c r="M607" s="1"/>
    </row>
    <row r="608" spans="11:13">
      <c r="K608" s="1"/>
      <c r="M608" s="1"/>
    </row>
    <row r="609" spans="11:13">
      <c r="K609" s="1"/>
      <c r="M609" s="1"/>
    </row>
    <row r="610" spans="11:13">
      <c r="K610" s="1"/>
      <c r="M610" s="1"/>
    </row>
    <row r="611" spans="11:13">
      <c r="K611" s="1"/>
      <c r="M611" s="1"/>
    </row>
    <row r="612" spans="11:13">
      <c r="K612" s="1"/>
      <c r="M612" s="1"/>
    </row>
    <row r="613" spans="11:13">
      <c r="K613" s="1"/>
      <c r="M613" s="1"/>
    </row>
    <row r="614" spans="11:13">
      <c r="K614" s="1"/>
      <c r="M614" s="1"/>
    </row>
    <row r="615" spans="11:13">
      <c r="K615" s="1"/>
      <c r="M615" s="1"/>
    </row>
    <row r="616" spans="11:13">
      <c r="K616" s="1"/>
      <c r="M616" s="1"/>
    </row>
    <row r="617" spans="11:13">
      <c r="K617" s="1"/>
      <c r="M617" s="1"/>
    </row>
    <row r="618" spans="11:13">
      <c r="K618" s="1"/>
      <c r="M618" s="1"/>
    </row>
    <row r="619" spans="11:13">
      <c r="K619" s="1"/>
      <c r="M619" s="1"/>
    </row>
    <row r="620" spans="11:13">
      <c r="K620" s="1"/>
      <c r="M620" s="1"/>
    </row>
    <row r="621" spans="11:13">
      <c r="K621" s="1"/>
      <c r="M621" s="1"/>
    </row>
    <row r="622" spans="11:13">
      <c r="K622" s="1"/>
      <c r="M622" s="1"/>
    </row>
    <row r="623" spans="11:13">
      <c r="K623" s="1"/>
      <c r="M623" s="1"/>
    </row>
    <row r="624" spans="11:13">
      <c r="K624" s="1"/>
      <c r="M624" s="1"/>
    </row>
    <row r="625" spans="11:13">
      <c r="K625" s="1"/>
      <c r="M625" s="1"/>
    </row>
    <row r="626" spans="11:13">
      <c r="K626" s="1"/>
      <c r="M626" s="1"/>
    </row>
    <row r="627" spans="11:13">
      <c r="K627" s="1"/>
      <c r="M627" s="1"/>
    </row>
    <row r="628" spans="11:13">
      <c r="K628" s="1"/>
      <c r="M628" s="1"/>
    </row>
    <row r="629" spans="11:13">
      <c r="K629" s="1"/>
      <c r="M629" s="1"/>
    </row>
    <row r="630" spans="11:13">
      <c r="K630" s="1"/>
      <c r="M630" s="1"/>
    </row>
    <row r="631" spans="11:13">
      <c r="K631" s="1"/>
      <c r="M631" s="1"/>
    </row>
    <row r="632" spans="11:13">
      <c r="K632" s="1"/>
      <c r="M632" s="1"/>
    </row>
    <row r="633" spans="11:13">
      <c r="K633" s="1"/>
      <c r="M633" s="1"/>
    </row>
    <row r="634" spans="11:13">
      <c r="K634" s="1"/>
      <c r="M634" s="1"/>
    </row>
    <row r="635" spans="11:13">
      <c r="K635" s="1"/>
      <c r="M635" s="1"/>
    </row>
    <row r="636" spans="11:13">
      <c r="K636" s="1"/>
      <c r="M636" s="1"/>
    </row>
    <row r="637" spans="11:13">
      <c r="K637" s="1"/>
      <c r="M637" s="1"/>
    </row>
    <row r="638" spans="11:13">
      <c r="K638" s="1"/>
      <c r="M638" s="1"/>
    </row>
    <row r="639" spans="11:13">
      <c r="K639" s="1"/>
      <c r="M639" s="1"/>
    </row>
    <row r="640" spans="11:13">
      <c r="K640" s="1"/>
      <c r="M640" s="1"/>
    </row>
    <row r="641" spans="11:13">
      <c r="K641" s="1"/>
      <c r="M641" s="1"/>
    </row>
    <row r="642" spans="11:13">
      <c r="K642" s="1"/>
      <c r="M642" s="1"/>
    </row>
    <row r="643" spans="11:13">
      <c r="K643" s="1"/>
      <c r="M643" s="1"/>
    </row>
    <row r="644" spans="11:13">
      <c r="K644" s="1"/>
      <c r="M644" s="1"/>
    </row>
    <row r="645" spans="11:13">
      <c r="K645" s="1"/>
      <c r="M645" s="1"/>
    </row>
    <row r="646" spans="11:13">
      <c r="K646" s="1"/>
      <c r="M646" s="1"/>
    </row>
    <row r="647" spans="11:13">
      <c r="K647" s="1"/>
      <c r="M647" s="1"/>
    </row>
    <row r="648" spans="11:13">
      <c r="K648" s="1"/>
      <c r="M648" s="1"/>
    </row>
    <row r="649" spans="11:13">
      <c r="K649" s="1"/>
      <c r="M649" s="1"/>
    </row>
    <row r="650" spans="11:13">
      <c r="K650" s="1"/>
      <c r="M650" s="1"/>
    </row>
    <row r="651" spans="11:13">
      <c r="K651" s="1"/>
      <c r="M651" s="1"/>
    </row>
    <row r="652" spans="11:13">
      <c r="K652" s="1"/>
      <c r="M652" s="1"/>
    </row>
    <row r="653" spans="11:13">
      <c r="K653" s="1"/>
      <c r="M653" s="1"/>
    </row>
    <row r="654" spans="11:13">
      <c r="K654" s="1"/>
      <c r="M654" s="1"/>
    </row>
    <row r="655" spans="11:13">
      <c r="K655" s="1"/>
      <c r="M655" s="1"/>
    </row>
    <row r="656" spans="11:13">
      <c r="K656" s="1"/>
      <c r="M656" s="1"/>
    </row>
    <row r="657" spans="11:13">
      <c r="K657" s="1"/>
      <c r="M657" s="1"/>
    </row>
    <row r="658" spans="11:13">
      <c r="K658" s="1"/>
      <c r="M658" s="1"/>
    </row>
    <row r="659" spans="11:13">
      <c r="K659" s="1"/>
      <c r="M659" s="1"/>
    </row>
    <row r="660" spans="11:13">
      <c r="K660" s="1"/>
      <c r="M660" s="1"/>
    </row>
    <row r="661" spans="11:13">
      <c r="K661" s="1"/>
      <c r="M661" s="1"/>
    </row>
    <row r="662" spans="11:13">
      <c r="K662" s="1"/>
      <c r="M662" s="1"/>
    </row>
    <row r="663" spans="11:13">
      <c r="K663" s="1"/>
      <c r="M663" s="1"/>
    </row>
    <row r="664" spans="11:13">
      <c r="K664" s="1"/>
      <c r="M664" s="1"/>
    </row>
    <row r="665" spans="11:13">
      <c r="K665" s="1"/>
      <c r="M665" s="1"/>
    </row>
    <row r="666" spans="11:13">
      <c r="K666" s="1"/>
      <c r="M666" s="1"/>
    </row>
    <row r="667" spans="11:13">
      <c r="K667" s="1"/>
      <c r="M667" s="1"/>
    </row>
    <row r="668" spans="11:13">
      <c r="K668" s="1"/>
      <c r="M668" s="1"/>
    </row>
    <row r="669" spans="11:13">
      <c r="K669" s="1"/>
      <c r="M669" s="1"/>
    </row>
    <row r="670" spans="11:13">
      <c r="K670" s="1"/>
      <c r="M670" s="1"/>
    </row>
    <row r="671" spans="11:13">
      <c r="K671" s="1"/>
      <c r="M671" s="1"/>
    </row>
    <row r="672" spans="11:13">
      <c r="K672" s="1"/>
      <c r="M672" s="1"/>
    </row>
    <row r="673" spans="11:13">
      <c r="K673" s="1"/>
      <c r="M673" s="1"/>
    </row>
    <row r="674" spans="11:13">
      <c r="K674" s="1"/>
      <c r="M674" s="1"/>
    </row>
    <row r="675" spans="11:13">
      <c r="K675" s="1"/>
      <c r="M675" s="1"/>
    </row>
    <row r="676" spans="11:13">
      <c r="K676" s="1"/>
      <c r="M676" s="1"/>
    </row>
    <row r="677" spans="11:13">
      <c r="K677" s="1"/>
      <c r="M677" s="1"/>
    </row>
    <row r="678" spans="11:13">
      <c r="K678" s="1"/>
      <c r="M678" s="1"/>
    </row>
    <row r="679" spans="11:13">
      <c r="K679" s="1"/>
      <c r="M679" s="1"/>
    </row>
    <row r="680" spans="11:13">
      <c r="K680" s="1"/>
      <c r="M680" s="1"/>
    </row>
    <row r="681" spans="11:13">
      <c r="K681" s="1"/>
      <c r="M681" s="1"/>
    </row>
    <row r="682" spans="11:13">
      <c r="K682" s="1"/>
      <c r="M682" s="1"/>
    </row>
    <row r="683" spans="11:13">
      <c r="K683" s="1"/>
      <c r="M683" s="1"/>
    </row>
    <row r="684" spans="11:13">
      <c r="K684" s="1"/>
      <c r="M684" s="1"/>
    </row>
    <row r="685" spans="11:13">
      <c r="K685" s="1"/>
      <c r="M685" s="1"/>
    </row>
    <row r="686" spans="11:13">
      <c r="K686" s="1"/>
      <c r="M686" s="1"/>
    </row>
    <row r="687" spans="11:13">
      <c r="K687" s="1"/>
      <c r="M687" s="1"/>
    </row>
    <row r="688" spans="11:13">
      <c r="K688" s="1"/>
      <c r="M688" s="1"/>
    </row>
    <row r="689" spans="11:13">
      <c r="K689" s="1"/>
      <c r="M689" s="1"/>
    </row>
    <row r="690" spans="11:13">
      <c r="K690" s="1"/>
      <c r="M690" s="1"/>
    </row>
    <row r="691" spans="11:13">
      <c r="K691" s="1"/>
      <c r="M691" s="1"/>
    </row>
    <row r="692" spans="11:13">
      <c r="K692" s="1"/>
      <c r="M692" s="1"/>
    </row>
    <row r="693" spans="11:13">
      <c r="K693" s="1"/>
      <c r="M693" s="1"/>
    </row>
    <row r="694" spans="11:13">
      <c r="K694" s="1"/>
      <c r="M694" s="1"/>
    </row>
    <row r="695" spans="11:13">
      <c r="K695" s="1"/>
      <c r="M695" s="1"/>
    </row>
    <row r="696" spans="11:13">
      <c r="K696" s="1"/>
      <c r="M696" s="1"/>
    </row>
    <row r="697" spans="11:13">
      <c r="K697" s="1"/>
      <c r="M697" s="1"/>
    </row>
    <row r="698" spans="11:13">
      <c r="K698" s="1"/>
      <c r="M698" s="1"/>
    </row>
    <row r="699" spans="11:13">
      <c r="K699" s="1"/>
      <c r="M699" s="1"/>
    </row>
    <row r="700" spans="11:13">
      <c r="K700" s="1"/>
      <c r="M700" s="1"/>
    </row>
    <row r="701" spans="11:13">
      <c r="K701" s="1"/>
      <c r="M701" s="1"/>
    </row>
    <row r="702" spans="11:13">
      <c r="K702" s="1"/>
      <c r="M702" s="1"/>
    </row>
    <row r="703" spans="11:13">
      <c r="K703" s="1"/>
      <c r="M703" s="1"/>
    </row>
    <row r="704" spans="11:13">
      <c r="K704" s="1"/>
      <c r="M704" s="1"/>
    </row>
    <row r="705" spans="11:13">
      <c r="K705" s="1"/>
      <c r="M705" s="1"/>
    </row>
    <row r="706" spans="11:13">
      <c r="K706" s="1"/>
      <c r="M706" s="1"/>
    </row>
    <row r="707" spans="11:13">
      <c r="K707" s="1"/>
      <c r="M707" s="1"/>
    </row>
    <row r="708" spans="11:13">
      <c r="K708" s="1"/>
      <c r="M708" s="1"/>
    </row>
    <row r="709" spans="11:13">
      <c r="K709" s="1"/>
      <c r="M709" s="1"/>
    </row>
    <row r="710" spans="11:13">
      <c r="K710" s="1"/>
      <c r="M710" s="1"/>
    </row>
    <row r="711" spans="11:13">
      <c r="K711" s="1"/>
      <c r="M711" s="1"/>
    </row>
    <row r="712" spans="11:13">
      <c r="K712" s="1"/>
      <c r="M712" s="1"/>
    </row>
    <row r="713" spans="11:13">
      <c r="K713" s="1"/>
      <c r="M713" s="1"/>
    </row>
    <row r="714" spans="11:13">
      <c r="K714" s="1"/>
      <c r="M714" s="1"/>
    </row>
    <row r="715" spans="11:13">
      <c r="K715" s="1"/>
      <c r="M715" s="1"/>
    </row>
    <row r="716" spans="11:13">
      <c r="K716" s="1"/>
      <c r="M716" s="1"/>
    </row>
    <row r="717" spans="11:13">
      <c r="K717" s="1"/>
      <c r="M717" s="1"/>
    </row>
    <row r="718" spans="11:13">
      <c r="K718" s="1"/>
      <c r="M718" s="1"/>
    </row>
    <row r="719" spans="11:13">
      <c r="K719" s="1"/>
      <c r="M719" s="1"/>
    </row>
    <row r="720" spans="11:13">
      <c r="K720" s="1"/>
      <c r="M720" s="1"/>
    </row>
    <row r="721" spans="11:13">
      <c r="K721" s="1"/>
      <c r="M721" s="1"/>
    </row>
    <row r="722" spans="11:13">
      <c r="K722" s="1"/>
      <c r="M722" s="1"/>
    </row>
    <row r="723" spans="11:13">
      <c r="K723" s="1"/>
      <c r="M723" s="1"/>
    </row>
    <row r="724" spans="11:13">
      <c r="K724" s="1"/>
      <c r="M724" s="1"/>
    </row>
    <row r="725" spans="11:13">
      <c r="K725" s="1"/>
      <c r="M725" s="1"/>
    </row>
    <row r="726" spans="11:13">
      <c r="K726" s="1"/>
      <c r="M726" s="1"/>
    </row>
    <row r="727" spans="11:13">
      <c r="K727" s="1"/>
      <c r="M727" s="1"/>
    </row>
    <row r="728" spans="11:13">
      <c r="K728" s="1"/>
      <c r="M728" s="1"/>
    </row>
    <row r="729" spans="11:13">
      <c r="K729" s="1"/>
      <c r="M729" s="1"/>
    </row>
    <row r="730" spans="11:13">
      <c r="K730" s="1"/>
      <c r="M730" s="1"/>
    </row>
    <row r="731" spans="11:13">
      <c r="K731" s="1"/>
      <c r="M731" s="1"/>
    </row>
    <row r="732" spans="11:13">
      <c r="K732" s="1"/>
      <c r="M732" s="1"/>
    </row>
    <row r="733" spans="11:13">
      <c r="K733" s="1"/>
      <c r="M733" s="1"/>
    </row>
    <row r="734" spans="11:13">
      <c r="K734" s="1"/>
      <c r="M734" s="1"/>
    </row>
    <row r="735" spans="11:13">
      <c r="K735" s="1"/>
      <c r="M735" s="1"/>
    </row>
    <row r="736" spans="11:13">
      <c r="K736" s="1"/>
      <c r="M736" s="1"/>
    </row>
    <row r="737" spans="11:13">
      <c r="K737" s="1"/>
      <c r="M737" s="1"/>
    </row>
    <row r="738" spans="11:13">
      <c r="K738" s="1"/>
      <c r="M738" s="1"/>
    </row>
    <row r="739" spans="11:13">
      <c r="K739" s="1"/>
      <c r="M739" s="1"/>
    </row>
    <row r="740" spans="11:13">
      <c r="K740" s="1"/>
      <c r="M740" s="1"/>
    </row>
    <row r="741" spans="11:13">
      <c r="K741" s="1"/>
      <c r="M741" s="1"/>
    </row>
    <row r="742" spans="11:13">
      <c r="K742" s="1"/>
      <c r="M742" s="1"/>
    </row>
    <row r="743" spans="11:13">
      <c r="K743" s="1"/>
      <c r="M743" s="1"/>
    </row>
    <row r="744" spans="11:13">
      <c r="K744" s="1"/>
      <c r="M744" s="1"/>
    </row>
    <row r="745" spans="11:13">
      <c r="K745" s="1"/>
      <c r="M745" s="1"/>
    </row>
    <row r="746" spans="11:13">
      <c r="K746" s="1"/>
      <c r="M746" s="1"/>
    </row>
    <row r="747" spans="11:13">
      <c r="K747" s="1"/>
      <c r="M747" s="1"/>
    </row>
    <row r="748" spans="11:13">
      <c r="K748" s="1"/>
      <c r="M748" s="1"/>
    </row>
    <row r="749" spans="11:13">
      <c r="K749" s="1"/>
      <c r="M749" s="1"/>
    </row>
    <row r="750" spans="11:13">
      <c r="K750" s="1"/>
      <c r="M750" s="1"/>
    </row>
    <row r="751" spans="11:13">
      <c r="K751" s="1"/>
      <c r="M751" s="1"/>
    </row>
    <row r="752" spans="11:13">
      <c r="K752" s="1"/>
      <c r="M752" s="1"/>
    </row>
    <row r="753" spans="11:13">
      <c r="K753" s="1"/>
      <c r="M753" s="1"/>
    </row>
    <row r="754" spans="11:13">
      <c r="K754" s="1"/>
      <c r="M754" s="1"/>
    </row>
    <row r="755" spans="11:13">
      <c r="K755" s="1"/>
      <c r="M755" s="1"/>
    </row>
    <row r="756" spans="11:13">
      <c r="K756" s="1"/>
      <c r="M756" s="1"/>
    </row>
    <row r="757" spans="11:13">
      <c r="K757" s="1"/>
      <c r="M757" s="1"/>
    </row>
    <row r="758" spans="11:13">
      <c r="K758" s="1"/>
      <c r="M758" s="1"/>
    </row>
    <row r="759" spans="11:13">
      <c r="K759" s="1"/>
      <c r="M759" s="1"/>
    </row>
    <row r="760" spans="11:13">
      <c r="K760" s="1"/>
      <c r="M760" s="1"/>
    </row>
    <row r="761" spans="11:13">
      <c r="K761" s="1"/>
      <c r="M761" s="1"/>
    </row>
    <row r="762" spans="11:13">
      <c r="K762" s="1"/>
      <c r="M762" s="1"/>
    </row>
    <row r="763" spans="11:13">
      <c r="K763" s="1"/>
      <c r="M763" s="1"/>
    </row>
    <row r="764" spans="11:13">
      <c r="K764" s="1"/>
      <c r="M764" s="1"/>
    </row>
    <row r="765" spans="11:13">
      <c r="K765" s="1"/>
      <c r="M765" s="1"/>
    </row>
    <row r="766" spans="11:13">
      <c r="K766" s="1"/>
      <c r="M766" s="1"/>
    </row>
    <row r="767" spans="11:13">
      <c r="K767" s="1"/>
      <c r="M767" s="1"/>
    </row>
    <row r="768" spans="11:13">
      <c r="K768" s="1"/>
      <c r="M768" s="1"/>
    </row>
    <row r="769" spans="11:13">
      <c r="K769" s="1"/>
      <c r="M769" s="1"/>
    </row>
    <row r="770" spans="11:13">
      <c r="K770" s="1"/>
      <c r="M770" s="1"/>
    </row>
    <row r="771" spans="11:13">
      <c r="K771" s="1"/>
      <c r="M771" s="1"/>
    </row>
    <row r="772" spans="11:13">
      <c r="K772" s="1"/>
      <c r="M772" s="1"/>
    </row>
    <row r="773" spans="11:13">
      <c r="K773" s="1"/>
      <c r="M773" s="1"/>
    </row>
    <row r="774" spans="11:13">
      <c r="K774" s="1"/>
      <c r="M774" s="1"/>
    </row>
    <row r="775" spans="11:13">
      <c r="K775" s="1"/>
      <c r="M775" s="1"/>
    </row>
    <row r="776" spans="11:13">
      <c r="K776" s="1"/>
      <c r="M776" s="1"/>
    </row>
    <row r="777" spans="11:13">
      <c r="K777" s="1"/>
      <c r="M777" s="1"/>
    </row>
    <row r="778" spans="11:13">
      <c r="K778" s="1"/>
      <c r="M778" s="1"/>
    </row>
    <row r="779" spans="11:13">
      <c r="K779" s="1"/>
      <c r="M779" s="1"/>
    </row>
    <row r="780" spans="11:13">
      <c r="K780" s="1"/>
      <c r="M780" s="1"/>
    </row>
    <row r="781" spans="11:13">
      <c r="K781" s="1"/>
      <c r="M781" s="1"/>
    </row>
    <row r="782" spans="11:13">
      <c r="K782" s="1"/>
      <c r="M782" s="1"/>
    </row>
    <row r="783" spans="11:13">
      <c r="K783" s="1"/>
      <c r="M783" s="1"/>
    </row>
    <row r="784" spans="11:13">
      <c r="K784" s="1"/>
      <c r="M784" s="1"/>
    </row>
    <row r="785" spans="11:13">
      <c r="K785" s="1"/>
      <c r="M785" s="1"/>
    </row>
    <row r="786" spans="11:13">
      <c r="K786" s="1"/>
      <c r="M786" s="1"/>
    </row>
    <row r="787" spans="11:13">
      <c r="K787" s="1"/>
      <c r="M787" s="1"/>
    </row>
    <row r="788" spans="11:13">
      <c r="K788" s="1"/>
      <c r="M788" s="1"/>
    </row>
    <row r="789" spans="11:13">
      <c r="K789" s="1"/>
      <c r="M789" s="1"/>
    </row>
    <row r="790" spans="11:13">
      <c r="K790" s="1"/>
      <c r="M790" s="1"/>
    </row>
    <row r="791" spans="11:13">
      <c r="K791" s="1"/>
      <c r="M791" s="1"/>
    </row>
    <row r="792" spans="11:13">
      <c r="K792" s="1"/>
      <c r="M792" s="1"/>
    </row>
    <row r="793" spans="11:13">
      <c r="K793" s="1"/>
      <c r="M793" s="1"/>
    </row>
    <row r="794" spans="11:13">
      <c r="K794" s="1"/>
      <c r="M794" s="1"/>
    </row>
    <row r="795" spans="11:13">
      <c r="K795" s="1"/>
      <c r="M795" s="1"/>
    </row>
    <row r="796" spans="11:13">
      <c r="K796" s="1"/>
      <c r="M796" s="1"/>
    </row>
    <row r="797" spans="11:13">
      <c r="K797" s="1"/>
      <c r="M797" s="1"/>
    </row>
    <row r="798" spans="11:13">
      <c r="K798" s="1"/>
      <c r="M798" s="1"/>
    </row>
    <row r="799" spans="11:13">
      <c r="K799" s="1"/>
      <c r="M799" s="1"/>
    </row>
    <row r="800" spans="11:13">
      <c r="K800" s="1"/>
      <c r="M800" s="1"/>
    </row>
    <row r="801" spans="11:13">
      <c r="K801" s="1"/>
      <c r="M801" s="1"/>
    </row>
    <row r="802" spans="11:13">
      <c r="K802" s="1"/>
      <c r="M802" s="1"/>
    </row>
    <row r="803" spans="11:13">
      <c r="K803" s="1"/>
      <c r="M803" s="1"/>
    </row>
    <row r="804" spans="11:13">
      <c r="K804" s="1"/>
      <c r="M804" s="1"/>
    </row>
    <row r="805" spans="11:13">
      <c r="K805" s="1"/>
      <c r="M805" s="1"/>
    </row>
    <row r="806" spans="11:13">
      <c r="K806" s="1"/>
      <c r="M806" s="1"/>
    </row>
    <row r="807" spans="11:13">
      <c r="K807" s="1"/>
      <c r="M807" s="1"/>
    </row>
    <row r="808" spans="11:13">
      <c r="K808" s="1"/>
      <c r="M808" s="1"/>
    </row>
    <row r="809" spans="11:13">
      <c r="K809" s="1"/>
      <c r="M809" s="1"/>
    </row>
    <row r="810" spans="11:13">
      <c r="K810" s="1"/>
      <c r="M810" s="1"/>
    </row>
    <row r="811" spans="11:13">
      <c r="K811" s="1"/>
      <c r="M811" s="1"/>
    </row>
    <row r="812" spans="11:13">
      <c r="K812" s="1"/>
      <c r="M812" s="1"/>
    </row>
    <row r="813" spans="11:13">
      <c r="K813" s="1"/>
      <c r="M813" s="1"/>
    </row>
    <row r="814" spans="11:13">
      <c r="K814" s="1"/>
      <c r="M814" s="1"/>
    </row>
    <row r="815" spans="11:13">
      <c r="K815" s="1"/>
      <c r="M815" s="1"/>
    </row>
    <row r="816" spans="11:13">
      <c r="K816" s="1"/>
      <c r="M816" s="1"/>
    </row>
    <row r="817" spans="11:13">
      <c r="K817" s="1"/>
      <c r="M817" s="1"/>
    </row>
    <row r="818" spans="11:13">
      <c r="K818" s="1"/>
      <c r="M818" s="1"/>
    </row>
    <row r="819" spans="11:13">
      <c r="K819" s="1"/>
      <c r="M819" s="1"/>
    </row>
    <row r="820" spans="11:13">
      <c r="K820" s="1"/>
      <c r="M820" s="1"/>
    </row>
    <row r="821" spans="11:13">
      <c r="K821" s="1"/>
      <c r="M821" s="1"/>
    </row>
    <row r="822" spans="11:13">
      <c r="K822" s="1"/>
      <c r="M822" s="1"/>
    </row>
    <row r="823" spans="11:13">
      <c r="K823" s="1"/>
      <c r="M823" s="1"/>
    </row>
    <row r="824" spans="11:13">
      <c r="K824" s="1"/>
      <c r="M824" s="1"/>
    </row>
    <row r="825" spans="11:13">
      <c r="K825" s="1"/>
      <c r="M825" s="1"/>
    </row>
    <row r="826" spans="11:13">
      <c r="K826" s="1"/>
      <c r="M826" s="1"/>
    </row>
    <row r="827" spans="11:13">
      <c r="K827" s="1"/>
      <c r="M827" s="1"/>
    </row>
    <row r="828" spans="11:13">
      <c r="K828" s="1"/>
      <c r="M828" s="1"/>
    </row>
    <row r="829" spans="11:13">
      <c r="K829" s="1"/>
      <c r="M829" s="1"/>
    </row>
    <row r="830" spans="11:13">
      <c r="K830" s="1"/>
      <c r="M830" s="1"/>
    </row>
    <row r="831" spans="11:13">
      <c r="K831" s="1"/>
      <c r="M831" s="1"/>
    </row>
    <row r="832" spans="11:13">
      <c r="K832" s="1"/>
      <c r="M832" s="1"/>
    </row>
    <row r="833" spans="11:13">
      <c r="K833" s="1"/>
      <c r="M833" s="1"/>
    </row>
    <row r="834" spans="11:13">
      <c r="K834" s="1"/>
      <c r="M834" s="1"/>
    </row>
    <row r="835" spans="11:13">
      <c r="K835" s="1"/>
      <c r="M835" s="1"/>
    </row>
    <row r="836" spans="11:13">
      <c r="K836" s="1"/>
      <c r="M836" s="1"/>
    </row>
    <row r="837" spans="11:13">
      <c r="K837" s="1"/>
      <c r="M837" s="1"/>
    </row>
    <row r="838" spans="11:13">
      <c r="K838" s="1"/>
      <c r="M838" s="1"/>
    </row>
    <row r="839" spans="11:13">
      <c r="K839" s="1"/>
      <c r="M839" s="1"/>
    </row>
    <row r="840" spans="11:13">
      <c r="K840" s="1"/>
      <c r="M840" s="1"/>
    </row>
    <row r="841" spans="11:13">
      <c r="K841" s="1"/>
      <c r="M841" s="1"/>
    </row>
    <row r="842" spans="11:13">
      <c r="K842" s="1"/>
      <c r="M842" s="1"/>
    </row>
    <row r="843" spans="11:13">
      <c r="K843" s="1"/>
      <c r="M843" s="1"/>
    </row>
    <row r="844" spans="11:13">
      <c r="K844" s="1"/>
      <c r="M844" s="1"/>
    </row>
    <row r="845" spans="11:13">
      <c r="K845" s="1"/>
      <c r="M845" s="1"/>
    </row>
    <row r="846" spans="11:13">
      <c r="K846" s="1"/>
      <c r="M846" s="1"/>
    </row>
    <row r="847" spans="11:13">
      <c r="K847" s="1"/>
      <c r="M847" s="1"/>
    </row>
    <row r="848" spans="11:13">
      <c r="K848" s="1"/>
      <c r="M848" s="1"/>
    </row>
    <row r="849" spans="11:13">
      <c r="K849" s="1"/>
      <c r="M849" s="1"/>
    </row>
    <row r="850" spans="11:13">
      <c r="K850" s="1"/>
      <c r="M850" s="1"/>
    </row>
    <row r="851" spans="11:13">
      <c r="K851" s="1"/>
      <c r="M851" s="1"/>
    </row>
    <row r="852" spans="11:13">
      <c r="K852" s="1"/>
      <c r="M852" s="1"/>
    </row>
    <row r="853" spans="11:13">
      <c r="K853" s="1"/>
      <c r="M853" s="1"/>
    </row>
    <row r="854" spans="11:13">
      <c r="K854" s="1"/>
      <c r="M854" s="1"/>
    </row>
    <row r="855" spans="11:13">
      <c r="K855" s="1"/>
      <c r="M855" s="1"/>
    </row>
    <row r="856" spans="11:13">
      <c r="K856" s="1"/>
      <c r="M856" s="1"/>
    </row>
    <row r="857" spans="11:13">
      <c r="K857" s="1"/>
      <c r="M857" s="1"/>
    </row>
    <row r="858" spans="11:13">
      <c r="K858" s="1"/>
      <c r="M858" s="1"/>
    </row>
    <row r="859" spans="11:13">
      <c r="K859" s="1"/>
      <c r="M859" s="1"/>
    </row>
    <row r="860" spans="11:13">
      <c r="K860" s="1"/>
      <c r="M860" s="1"/>
    </row>
    <row r="861" spans="11:13">
      <c r="K861" s="1"/>
      <c r="M861" s="1"/>
    </row>
    <row r="862" spans="11:13">
      <c r="K862" s="1"/>
      <c r="M862" s="1"/>
    </row>
    <row r="863" spans="11:13">
      <c r="K863" s="1"/>
      <c r="M863" s="1"/>
    </row>
    <row r="864" spans="11:13">
      <c r="K864" s="1"/>
      <c r="M864" s="1"/>
    </row>
    <row r="865" spans="11:13">
      <c r="K865" s="1"/>
      <c r="M865" s="1"/>
    </row>
    <row r="866" spans="11:13">
      <c r="K866" s="1"/>
      <c r="M866" s="1"/>
    </row>
    <row r="867" spans="11:13">
      <c r="K867" s="1"/>
      <c r="M867" s="1"/>
    </row>
    <row r="868" spans="11:13">
      <c r="K868" s="1"/>
      <c r="M868" s="1"/>
    </row>
    <row r="869" spans="11:13">
      <c r="K869" s="1"/>
      <c r="M869" s="1"/>
    </row>
    <row r="870" spans="11:13">
      <c r="K870" s="1"/>
      <c r="M870" s="1"/>
    </row>
    <row r="871" spans="11:13">
      <c r="K871" s="1"/>
      <c r="M871" s="1"/>
    </row>
    <row r="872" spans="11:13">
      <c r="K872" s="1"/>
      <c r="M872" s="1"/>
    </row>
    <row r="873" spans="11:13">
      <c r="K873" s="1"/>
      <c r="M873" s="1"/>
    </row>
    <row r="874" spans="11:13">
      <c r="K874" s="1"/>
      <c r="M874" s="1"/>
    </row>
    <row r="875" spans="11:13">
      <c r="K875" s="1"/>
      <c r="M875" s="1"/>
    </row>
    <row r="876" spans="11:13">
      <c r="K876" s="1"/>
      <c r="M876" s="1"/>
    </row>
    <row r="877" spans="11:13">
      <c r="K877" s="1"/>
      <c r="M877" s="1"/>
    </row>
    <row r="878" spans="11:13">
      <c r="K878" s="1"/>
      <c r="M878" s="1"/>
    </row>
    <row r="879" spans="11:13">
      <c r="K879" s="1"/>
      <c r="M879" s="1"/>
    </row>
    <row r="880" spans="11:13">
      <c r="K880" s="1"/>
      <c r="M880" s="1"/>
    </row>
    <row r="881" spans="11:13">
      <c r="K881" s="1"/>
      <c r="M881" s="1"/>
    </row>
    <row r="882" spans="11:13">
      <c r="K882" s="1"/>
      <c r="M882" s="1"/>
    </row>
    <row r="883" spans="11:13">
      <c r="K883" s="1"/>
      <c r="M883" s="1"/>
    </row>
    <row r="884" spans="11:13">
      <c r="K884" s="1"/>
      <c r="M884" s="1"/>
    </row>
    <row r="885" spans="11:13">
      <c r="K885" s="1"/>
      <c r="M885" s="1"/>
    </row>
    <row r="886" spans="11:13">
      <c r="K886" s="1"/>
      <c r="M886" s="1"/>
    </row>
    <row r="887" spans="11:13">
      <c r="K887" s="1"/>
      <c r="M887" s="1"/>
    </row>
    <row r="888" spans="11:13">
      <c r="K888" s="1"/>
      <c r="M888" s="1"/>
    </row>
    <row r="889" spans="11:13">
      <c r="K889" s="1"/>
      <c r="M889" s="1"/>
    </row>
    <row r="890" spans="11:13">
      <c r="K890" s="1"/>
      <c r="M890" s="1"/>
    </row>
    <row r="891" spans="11:13">
      <c r="K891" s="1"/>
      <c r="M891" s="1"/>
    </row>
    <row r="892" spans="11:13">
      <c r="K892" s="1"/>
      <c r="M892" s="1"/>
    </row>
    <row r="893" spans="11:13">
      <c r="K893" s="1"/>
      <c r="M893" s="1"/>
    </row>
    <row r="894" spans="11:13">
      <c r="K894" s="1"/>
      <c r="M894" s="1"/>
    </row>
    <row r="895" spans="11:13">
      <c r="K895" s="1"/>
      <c r="M895" s="1"/>
    </row>
    <row r="896" spans="11:13">
      <c r="K896" s="1"/>
      <c r="M896" s="1"/>
    </row>
    <row r="897" spans="11:13">
      <c r="K897" s="1"/>
      <c r="M897" s="1"/>
    </row>
    <row r="898" spans="11:13">
      <c r="K898" s="1"/>
      <c r="M898" s="1"/>
    </row>
    <row r="899" spans="11:13">
      <c r="K899" s="1"/>
      <c r="M899" s="1"/>
    </row>
    <row r="900" spans="11:13">
      <c r="K900" s="1"/>
      <c r="M900" s="1"/>
    </row>
    <row r="901" spans="11:13">
      <c r="K901" s="1"/>
      <c r="M901" s="1"/>
    </row>
    <row r="902" spans="11:13">
      <c r="K902" s="1"/>
      <c r="M902" s="1"/>
    </row>
    <row r="903" spans="11:13">
      <c r="K903" s="1"/>
      <c r="M903" s="1"/>
    </row>
    <row r="904" spans="11:13">
      <c r="K904" s="1"/>
      <c r="M904" s="1"/>
    </row>
    <row r="905" spans="11:13">
      <c r="K905" s="1"/>
      <c r="M905" s="1"/>
    </row>
    <row r="906" spans="11:13">
      <c r="K906" s="1"/>
      <c r="M906" s="1"/>
    </row>
    <row r="907" spans="11:13">
      <c r="K907" s="1"/>
      <c r="M907" s="1"/>
    </row>
    <row r="908" spans="11:13">
      <c r="K908" s="1"/>
      <c r="M908" s="1"/>
    </row>
    <row r="909" spans="11:13">
      <c r="K909" s="1"/>
      <c r="M909" s="1"/>
    </row>
    <row r="910" spans="11:13">
      <c r="K910" s="1"/>
      <c r="M910" s="1"/>
    </row>
    <row r="911" spans="11:13">
      <c r="K911" s="1"/>
      <c r="M911" s="1"/>
    </row>
    <row r="912" spans="11:13">
      <c r="K912" s="1"/>
      <c r="M912" s="1"/>
    </row>
    <row r="913" spans="11:13">
      <c r="K913" s="1"/>
      <c r="M913" s="1"/>
    </row>
    <row r="914" spans="11:13">
      <c r="K914" s="1"/>
      <c r="M914" s="1"/>
    </row>
    <row r="915" spans="11:13">
      <c r="K915" s="1"/>
      <c r="M915" s="1"/>
    </row>
    <row r="916" spans="11:13">
      <c r="K916" s="1"/>
      <c r="M916" s="1"/>
    </row>
    <row r="917" spans="11:13">
      <c r="K917" s="1"/>
      <c r="M917" s="1"/>
    </row>
    <row r="918" spans="11:13">
      <c r="K918" s="1"/>
      <c r="M918" s="1"/>
    </row>
    <row r="919" spans="11:13">
      <c r="K919" s="1"/>
      <c r="M919" s="1"/>
    </row>
    <row r="920" spans="11:13">
      <c r="K920" s="1"/>
      <c r="M920" s="1"/>
    </row>
    <row r="921" spans="11:13">
      <c r="K921" s="1"/>
      <c r="M921" s="1"/>
    </row>
    <row r="922" spans="11:13">
      <c r="K922" s="1"/>
      <c r="M922" s="1"/>
    </row>
    <row r="923" spans="11:13">
      <c r="K923" s="1"/>
      <c r="M923" s="1"/>
    </row>
    <row r="924" spans="11:13">
      <c r="K924" s="1"/>
      <c r="M924" s="1"/>
    </row>
    <row r="925" spans="11:13">
      <c r="K925" s="1"/>
      <c r="M925" s="1"/>
    </row>
    <row r="926" spans="11:13">
      <c r="K926" s="1"/>
      <c r="M926" s="1"/>
    </row>
    <row r="927" spans="11:13">
      <c r="K927" s="1"/>
      <c r="M927" s="1"/>
    </row>
    <row r="928" spans="11:13">
      <c r="K928" s="1"/>
      <c r="M928" s="1"/>
    </row>
    <row r="929" spans="11:13">
      <c r="K929" s="1"/>
      <c r="M929" s="1"/>
    </row>
    <row r="930" spans="11:13">
      <c r="K930" s="1"/>
      <c r="M930" s="1"/>
    </row>
    <row r="931" spans="11:13">
      <c r="K931" s="1"/>
      <c r="M931" s="1"/>
    </row>
    <row r="932" spans="11:13">
      <c r="K932" s="1"/>
      <c r="M932" s="1"/>
    </row>
    <row r="933" spans="11:13">
      <c r="K933" s="1"/>
      <c r="M933" s="1"/>
    </row>
    <row r="934" spans="11:13">
      <c r="K934" s="1"/>
      <c r="M934" s="1"/>
    </row>
    <row r="935" spans="11:13">
      <c r="K935" s="1"/>
      <c r="M935" s="1"/>
    </row>
    <row r="936" spans="11:13">
      <c r="K936" s="1"/>
      <c r="M936" s="1"/>
    </row>
    <row r="937" spans="11:13">
      <c r="K937" s="1"/>
      <c r="M937" s="1"/>
    </row>
    <row r="938" spans="11:13">
      <c r="K938" s="1"/>
      <c r="M938" s="1"/>
    </row>
    <row r="939" spans="11:13">
      <c r="K939" s="1"/>
      <c r="M939" s="1"/>
    </row>
    <row r="940" spans="11:13">
      <c r="K940" s="1"/>
      <c r="M940" s="1"/>
    </row>
    <row r="941" spans="11:13">
      <c r="K941" s="1"/>
      <c r="M941" s="1"/>
    </row>
    <row r="942" spans="11:13">
      <c r="K942" s="1"/>
      <c r="M942" s="1"/>
    </row>
    <row r="943" spans="11:13">
      <c r="K943" s="1"/>
      <c r="M943" s="1"/>
    </row>
    <row r="944" spans="11:13">
      <c r="K944" s="1"/>
      <c r="M944" s="1"/>
    </row>
    <row r="945" spans="11:13">
      <c r="K945" s="1"/>
      <c r="M945" s="1"/>
    </row>
    <row r="946" spans="11:13">
      <c r="K946" s="1"/>
      <c r="M946" s="1"/>
    </row>
    <row r="947" spans="11:13">
      <c r="K947" s="1"/>
      <c r="M947" s="1"/>
    </row>
    <row r="948" spans="11:13">
      <c r="K948" s="1"/>
      <c r="M948" s="1"/>
    </row>
    <row r="949" spans="11:13">
      <c r="K949" s="1"/>
      <c r="M949" s="1"/>
    </row>
    <row r="950" spans="11:13">
      <c r="K950" s="1"/>
      <c r="M950" s="1"/>
    </row>
    <row r="951" spans="11:13">
      <c r="K951" s="1"/>
      <c r="M951" s="1"/>
    </row>
    <row r="952" spans="11:13">
      <c r="K952" s="1"/>
      <c r="M952" s="1"/>
    </row>
    <row r="953" spans="11:13">
      <c r="K953" s="1"/>
      <c r="M953" s="1"/>
    </row>
    <row r="954" spans="11:13">
      <c r="K954" s="1"/>
      <c r="M954" s="1"/>
    </row>
    <row r="955" spans="11:13">
      <c r="K955" s="1"/>
      <c r="M955" s="1"/>
    </row>
    <row r="956" spans="11:13">
      <c r="K956" s="1"/>
      <c r="M956" s="1"/>
    </row>
    <row r="957" spans="11:13">
      <c r="K957" s="1"/>
      <c r="M957" s="1"/>
    </row>
    <row r="958" spans="11:13">
      <c r="K958" s="1"/>
      <c r="M958" s="1"/>
    </row>
    <row r="959" spans="11:13">
      <c r="K959" s="1"/>
      <c r="M959" s="1"/>
    </row>
    <row r="960" spans="11:13">
      <c r="K960" s="1"/>
      <c r="M960" s="1"/>
    </row>
    <row r="961" spans="11:13">
      <c r="K961" s="1"/>
      <c r="M961" s="1"/>
    </row>
    <row r="962" spans="11:13">
      <c r="K962" s="1"/>
      <c r="M962" s="1"/>
    </row>
    <row r="963" spans="11:13">
      <c r="K963" s="1"/>
      <c r="M963" s="1"/>
    </row>
    <row r="964" spans="11:13">
      <c r="K964" s="1"/>
      <c r="M964" s="1"/>
    </row>
    <row r="965" spans="11:13">
      <c r="K965" s="1"/>
      <c r="M965" s="1"/>
    </row>
    <row r="966" spans="11:13">
      <c r="K966" s="1"/>
      <c r="M966" s="1"/>
    </row>
    <row r="967" spans="11:13">
      <c r="K967" s="1"/>
      <c r="M967" s="1"/>
    </row>
    <row r="968" spans="11:13">
      <c r="K968" s="1"/>
      <c r="M968" s="1"/>
    </row>
    <row r="969" spans="11:13">
      <c r="K969" s="1"/>
      <c r="M969" s="1"/>
    </row>
    <row r="970" spans="11:13">
      <c r="K970" s="1"/>
      <c r="M970" s="1"/>
    </row>
    <row r="971" spans="11:13">
      <c r="K971" s="1"/>
      <c r="M971" s="1"/>
    </row>
    <row r="972" spans="11:13">
      <c r="K972" s="1"/>
      <c r="M972" s="1"/>
    </row>
    <row r="973" spans="11:13">
      <c r="K973" s="1"/>
      <c r="M973" s="1"/>
    </row>
    <row r="974" spans="11:13">
      <c r="K974" s="1"/>
      <c r="M974" s="1"/>
    </row>
    <row r="975" spans="11:13">
      <c r="K975" s="1"/>
      <c r="M975" s="1"/>
    </row>
    <row r="976" spans="11:13">
      <c r="K976" s="1"/>
      <c r="M976" s="1"/>
    </row>
    <row r="977" spans="11:13">
      <c r="K977" s="1"/>
      <c r="M977" s="1"/>
    </row>
    <row r="978" spans="11:13">
      <c r="K978" s="1"/>
      <c r="M978" s="1"/>
    </row>
    <row r="979" spans="11:13">
      <c r="K979" s="1"/>
      <c r="M979" s="1"/>
    </row>
    <row r="980" spans="11:13">
      <c r="K980" s="1"/>
      <c r="M980" s="1"/>
    </row>
    <row r="981" spans="11:13">
      <c r="K981" s="1"/>
      <c r="M981" s="1"/>
    </row>
    <row r="982" spans="11:13">
      <c r="K982" s="1"/>
      <c r="M982" s="1"/>
    </row>
    <row r="983" spans="11:13">
      <c r="K983" s="1"/>
      <c r="M983" s="1"/>
    </row>
    <row r="984" spans="11:13">
      <c r="K984" s="1"/>
      <c r="M984" s="1"/>
    </row>
    <row r="985" spans="11:13">
      <c r="K985" s="1"/>
      <c r="M985" s="1"/>
    </row>
    <row r="986" spans="11:13">
      <c r="K986" s="1"/>
      <c r="M986" s="1"/>
    </row>
    <row r="987" spans="11:13">
      <c r="K987" s="1"/>
      <c r="M987" s="1"/>
    </row>
    <row r="988" spans="11:13">
      <c r="K988" s="1"/>
      <c r="M988" s="1"/>
    </row>
    <row r="989" spans="11:13">
      <c r="K989" s="1"/>
      <c r="M989" s="1"/>
    </row>
    <row r="990" spans="11:13">
      <c r="K990" s="1"/>
      <c r="M990" s="1"/>
    </row>
    <row r="991" spans="11:13">
      <c r="K991" s="1"/>
      <c r="M991" s="1"/>
    </row>
    <row r="992" spans="11:13">
      <c r="K992" s="1"/>
      <c r="M992" s="1"/>
    </row>
    <row r="993" spans="11:13">
      <c r="K993" s="1"/>
      <c r="M993" s="1"/>
    </row>
    <row r="994" spans="11:13">
      <c r="K994" s="1"/>
      <c r="M994" s="1"/>
    </row>
    <row r="995" spans="11:13">
      <c r="K995" s="1"/>
      <c r="M995" s="1"/>
    </row>
    <row r="996" spans="11:13">
      <c r="K996" s="1"/>
      <c r="M996" s="1"/>
    </row>
    <row r="997" spans="11:13">
      <c r="K997" s="1"/>
      <c r="M997" s="1"/>
    </row>
    <row r="998" spans="11:13">
      <c r="K998" s="1"/>
      <c r="M998" s="1"/>
    </row>
    <row r="999" spans="11:13">
      <c r="K999" s="1"/>
      <c r="M999" s="1"/>
    </row>
    <row r="1000" spans="11:13">
      <c r="K1000" s="1"/>
      <c r="M1000" s="1"/>
    </row>
    <row r="1001" spans="11:13">
      <c r="K1001" s="1"/>
      <c r="M1001" s="1"/>
    </row>
    <row r="1002" spans="11:13">
      <c r="K1002" s="1"/>
      <c r="M1002" s="1"/>
    </row>
    <row r="1003" spans="11:13">
      <c r="K1003" s="1"/>
      <c r="M1003" s="1"/>
    </row>
    <row r="1004" spans="11:13">
      <c r="K1004" s="1"/>
      <c r="M1004" s="1"/>
    </row>
    <row r="1005" spans="11:13">
      <c r="K1005" s="1"/>
      <c r="M1005" s="1"/>
    </row>
    <row r="1006" spans="11:13">
      <c r="K1006" s="1"/>
      <c r="M1006" s="1"/>
    </row>
    <row r="1007" spans="11:13">
      <c r="K1007" s="1"/>
      <c r="M1007" s="1"/>
    </row>
    <row r="1008" spans="11:13">
      <c r="K1008" s="1"/>
      <c r="M1008" s="1"/>
    </row>
    <row r="1009" spans="11:13">
      <c r="K1009" s="1"/>
      <c r="M1009" s="1"/>
    </row>
    <row r="1010" spans="11:13">
      <c r="K1010" s="1"/>
      <c r="M1010" s="1"/>
    </row>
    <row r="1011" spans="11:13">
      <c r="K1011" s="1"/>
      <c r="M1011" s="1"/>
    </row>
    <row r="1012" spans="11:13">
      <c r="K1012" s="1"/>
      <c r="M1012" s="1"/>
    </row>
    <row r="1013" spans="11:13">
      <c r="K1013" s="1"/>
      <c r="M1013" s="1"/>
    </row>
    <row r="1014" spans="11:13">
      <c r="K1014" s="1"/>
      <c r="M1014" s="1"/>
    </row>
    <row r="1015" spans="11:13">
      <c r="K1015" s="1"/>
      <c r="M1015" s="1"/>
    </row>
    <row r="1016" spans="11:13">
      <c r="K1016" s="1"/>
      <c r="M1016" s="1"/>
    </row>
    <row r="1017" spans="11:13">
      <c r="K1017" s="1"/>
      <c r="M1017" s="1"/>
    </row>
    <row r="1018" spans="11:13">
      <c r="K1018" s="1"/>
      <c r="M1018" s="1"/>
    </row>
    <row r="1019" spans="11:13">
      <c r="K1019" s="1"/>
      <c r="M1019" s="1"/>
    </row>
    <row r="1020" spans="11:13">
      <c r="K1020" s="1"/>
      <c r="M1020" s="1"/>
    </row>
    <row r="1021" spans="11:13">
      <c r="K1021" s="1"/>
      <c r="M1021" s="1"/>
    </row>
    <row r="1022" spans="11:13">
      <c r="K1022" s="1"/>
      <c r="M1022" s="1"/>
    </row>
    <row r="1023" spans="11:13">
      <c r="K1023" s="1"/>
      <c r="M1023" s="1"/>
    </row>
    <row r="1024" spans="11:13">
      <c r="K1024" s="1"/>
      <c r="M1024" s="1"/>
    </row>
    <row r="1025" spans="11:13">
      <c r="K1025" s="1"/>
      <c r="M1025" s="1"/>
    </row>
    <row r="1026" spans="11:13">
      <c r="K1026" s="1"/>
      <c r="M1026" s="1"/>
    </row>
    <row r="1027" spans="11:13">
      <c r="K1027" s="1"/>
      <c r="M1027" s="1"/>
    </row>
    <row r="1028" spans="11:13">
      <c r="K1028" s="1"/>
      <c r="M1028" s="1"/>
    </row>
    <row r="1029" spans="11:13">
      <c r="K1029" s="1"/>
      <c r="M1029" s="1"/>
    </row>
    <row r="1030" spans="11:13">
      <c r="K1030" s="1"/>
      <c r="M1030" s="1"/>
    </row>
    <row r="1031" spans="11:13">
      <c r="K1031" s="1"/>
      <c r="M1031" s="1"/>
    </row>
    <row r="1032" spans="11:13">
      <c r="K1032" s="1"/>
      <c r="M1032" s="1"/>
    </row>
    <row r="1033" spans="11:13">
      <c r="K1033" s="1"/>
      <c r="M1033" s="1"/>
    </row>
    <row r="1034" spans="11:13">
      <c r="K1034" s="1"/>
      <c r="M1034" s="1"/>
    </row>
    <row r="1035" spans="11:13">
      <c r="K1035" s="1"/>
      <c r="M1035" s="1"/>
    </row>
    <row r="1036" spans="11:13">
      <c r="K1036" s="1"/>
      <c r="M1036" s="1"/>
    </row>
    <row r="1037" spans="11:13">
      <c r="K1037" s="1"/>
      <c r="M1037" s="1"/>
    </row>
    <row r="1038" spans="11:13">
      <c r="K1038" s="1"/>
      <c r="M1038" s="1"/>
    </row>
    <row r="1039" spans="11:13">
      <c r="K1039" s="1"/>
      <c r="M1039" s="1"/>
    </row>
    <row r="1040" spans="11:13">
      <c r="K1040" s="1"/>
      <c r="M1040" s="1"/>
    </row>
    <row r="1041" spans="11:13">
      <c r="K1041" s="1"/>
      <c r="M1041" s="1"/>
    </row>
    <row r="1042" spans="11:13">
      <c r="K1042" s="1"/>
      <c r="M1042" s="1"/>
    </row>
    <row r="1043" spans="11:13">
      <c r="K1043" s="1"/>
      <c r="M1043" s="1"/>
    </row>
    <row r="1044" spans="11:13">
      <c r="K1044" s="1"/>
      <c r="M1044" s="1"/>
    </row>
    <row r="1045" spans="11:13">
      <c r="K1045" s="1"/>
      <c r="M1045" s="1"/>
    </row>
    <row r="1046" spans="11:13">
      <c r="K1046" s="1"/>
      <c r="M1046" s="1"/>
    </row>
    <row r="1047" spans="11:13">
      <c r="K1047" s="1"/>
      <c r="M1047" s="1"/>
    </row>
    <row r="1048" spans="11:13">
      <c r="K1048" s="1"/>
      <c r="M1048" s="1"/>
    </row>
    <row r="1049" spans="11:13">
      <c r="K1049" s="1"/>
      <c r="M1049" s="1"/>
    </row>
    <row r="1050" spans="11:13">
      <c r="K1050" s="1"/>
      <c r="M1050" s="1"/>
    </row>
    <row r="1051" spans="11:13">
      <c r="K1051" s="1"/>
      <c r="M1051" s="1"/>
    </row>
    <row r="1052" spans="11:13">
      <c r="K1052" s="1"/>
      <c r="M1052" s="1"/>
    </row>
    <row r="1053" spans="11:13">
      <c r="K1053" s="1"/>
      <c r="M1053" s="1"/>
    </row>
    <row r="1054" spans="11:13">
      <c r="K1054" s="1"/>
      <c r="M1054" s="1"/>
    </row>
    <row r="1055" spans="11:13">
      <c r="K1055" s="1"/>
      <c r="M1055" s="1"/>
    </row>
    <row r="1056" spans="11:13">
      <c r="K1056" s="1"/>
      <c r="M1056" s="1"/>
    </row>
    <row r="1057" spans="11:13">
      <c r="K1057" s="1"/>
      <c r="M1057" s="1"/>
    </row>
    <row r="1058" spans="11:13">
      <c r="K1058" s="1"/>
      <c r="M1058" s="1"/>
    </row>
    <row r="1059" spans="11:13">
      <c r="K1059" s="1"/>
      <c r="M1059" s="1"/>
    </row>
    <row r="1060" spans="11:13">
      <c r="K1060" s="1"/>
      <c r="M1060" s="1"/>
    </row>
    <row r="1061" spans="11:13">
      <c r="K1061" s="1"/>
      <c r="M1061" s="1"/>
    </row>
    <row r="1062" spans="11:13">
      <c r="K1062" s="1"/>
      <c r="M1062" s="1"/>
    </row>
    <row r="1063" spans="11:13">
      <c r="K1063" s="1"/>
      <c r="M1063" s="1"/>
    </row>
    <row r="1064" spans="11:13">
      <c r="K1064" s="1"/>
      <c r="M1064" s="1"/>
    </row>
    <row r="1065" spans="11:13">
      <c r="K1065" s="1"/>
      <c r="M1065" s="1"/>
    </row>
    <row r="1066" spans="11:13">
      <c r="K1066" s="1"/>
      <c r="M1066" s="1"/>
    </row>
    <row r="1067" spans="11:13">
      <c r="K1067" s="1"/>
      <c r="M1067" s="1"/>
    </row>
    <row r="1068" spans="11:13">
      <c r="K1068" s="1"/>
      <c r="M1068" s="1"/>
    </row>
    <row r="1069" spans="11:13">
      <c r="K1069" s="1"/>
      <c r="M1069" s="1"/>
    </row>
    <row r="1070" spans="11:13">
      <c r="K1070" s="1"/>
      <c r="M1070" s="1"/>
    </row>
    <row r="1071" spans="11:13">
      <c r="K1071" s="1"/>
      <c r="M1071" s="1"/>
    </row>
    <row r="1072" spans="11:13">
      <c r="K1072" s="1"/>
      <c r="M1072" s="1"/>
    </row>
    <row r="1073" spans="11:13">
      <c r="K1073" s="1"/>
      <c r="M1073" s="1"/>
    </row>
    <row r="1074" spans="11:13">
      <c r="K1074" s="1"/>
      <c r="M1074" s="1"/>
    </row>
    <row r="1075" spans="11:13">
      <c r="K1075" s="1"/>
      <c r="M1075" s="1"/>
    </row>
    <row r="1076" spans="11:13">
      <c r="K1076" s="1"/>
      <c r="M1076" s="1"/>
    </row>
    <row r="1077" spans="11:13">
      <c r="K1077" s="1"/>
      <c r="M1077" s="1"/>
    </row>
    <row r="1078" spans="11:13">
      <c r="K1078" s="1"/>
      <c r="M1078" s="1"/>
    </row>
    <row r="1079" spans="11:13">
      <c r="K1079" s="1"/>
      <c r="M1079" s="1"/>
    </row>
    <row r="1080" spans="11:13">
      <c r="K1080" s="1"/>
      <c r="M1080" s="1"/>
    </row>
    <row r="1081" spans="11:13">
      <c r="K1081" s="1"/>
      <c r="M1081" s="1"/>
    </row>
    <row r="1082" spans="11:13">
      <c r="K1082" s="1"/>
      <c r="M1082" s="1"/>
    </row>
    <row r="1083" spans="11:13">
      <c r="K1083" s="1"/>
      <c r="M1083" s="1"/>
    </row>
    <row r="1084" spans="11:13">
      <c r="K1084" s="1"/>
      <c r="M1084" s="1"/>
    </row>
    <row r="1085" spans="11:13">
      <c r="K1085" s="1"/>
      <c r="M1085" s="1"/>
    </row>
    <row r="1086" spans="11:13">
      <c r="K1086" s="1"/>
      <c r="M1086" s="1"/>
    </row>
    <row r="1087" spans="11:13">
      <c r="K1087" s="1"/>
      <c r="M1087" s="1"/>
    </row>
    <row r="1088" spans="11:13">
      <c r="K1088" s="1"/>
      <c r="M1088" s="1"/>
    </row>
    <row r="1089" spans="11:13">
      <c r="K1089" s="1"/>
      <c r="M1089" s="1"/>
    </row>
    <row r="1090" spans="11:13">
      <c r="K1090" s="1"/>
      <c r="M1090" s="1"/>
    </row>
    <row r="1091" spans="11:13">
      <c r="K1091" s="1"/>
      <c r="M1091" s="1"/>
    </row>
    <row r="1092" spans="11:13">
      <c r="K1092" s="1"/>
      <c r="M1092" s="1"/>
    </row>
    <row r="1093" spans="11:13">
      <c r="K1093" s="1"/>
      <c r="M1093" s="1"/>
    </row>
    <row r="1094" spans="11:13">
      <c r="K1094" s="1"/>
      <c r="M1094" s="1"/>
    </row>
    <row r="1095" spans="11:13">
      <c r="K1095" s="1"/>
      <c r="M1095" s="1"/>
    </row>
    <row r="1096" spans="11:13">
      <c r="K1096" s="1"/>
      <c r="M1096" s="1"/>
    </row>
    <row r="1097" spans="11:13">
      <c r="K1097" s="1"/>
      <c r="M1097" s="1"/>
    </row>
    <row r="1098" spans="11:13">
      <c r="K1098" s="1"/>
      <c r="M1098" s="1"/>
    </row>
    <row r="1099" spans="11:13">
      <c r="K1099" s="1"/>
      <c r="M1099" s="1"/>
    </row>
    <row r="1100" spans="11:13">
      <c r="K1100" s="1"/>
      <c r="M1100" s="1"/>
    </row>
    <row r="1101" spans="11:13">
      <c r="K1101" s="1"/>
      <c r="M1101" s="1"/>
    </row>
    <row r="1102" spans="11:13">
      <c r="K1102" s="1"/>
      <c r="M1102" s="1"/>
    </row>
    <row r="1103" spans="11:13">
      <c r="K1103" s="1"/>
      <c r="M1103" s="1"/>
    </row>
    <row r="1104" spans="11:13">
      <c r="K1104" s="1"/>
      <c r="M1104" s="1"/>
    </row>
    <row r="1105" spans="11:13">
      <c r="K1105" s="1"/>
      <c r="M1105" s="1"/>
    </row>
    <row r="1106" spans="11:13">
      <c r="K1106" s="1"/>
      <c r="M1106" s="1"/>
    </row>
    <row r="1107" spans="11:13">
      <c r="K1107" s="1"/>
      <c r="M1107" s="1"/>
    </row>
    <row r="1108" spans="11:13">
      <c r="K1108" s="1"/>
      <c r="M1108" s="1"/>
    </row>
    <row r="1109" spans="11:13">
      <c r="K1109" s="1"/>
      <c r="M1109" s="1"/>
    </row>
    <row r="1110" spans="11:13">
      <c r="K1110" s="1"/>
      <c r="M1110" s="1"/>
    </row>
    <row r="1111" spans="11:13">
      <c r="K1111" s="1"/>
      <c r="M1111" s="1"/>
    </row>
    <row r="1112" spans="11:13">
      <c r="K1112" s="1"/>
      <c r="M1112" s="1"/>
    </row>
    <row r="1113" spans="11:13">
      <c r="K1113" s="1"/>
      <c r="M1113" s="1"/>
    </row>
    <row r="1114" spans="11:13">
      <c r="K1114" s="1"/>
      <c r="M1114" s="1"/>
    </row>
    <row r="1115" spans="11:13">
      <c r="K1115" s="1"/>
      <c r="M1115" s="1"/>
    </row>
    <row r="1116" spans="11:13">
      <c r="K1116" s="1"/>
      <c r="M1116" s="1"/>
    </row>
    <row r="1117" spans="11:13">
      <c r="K1117" s="1"/>
      <c r="M1117" s="1"/>
    </row>
    <row r="1118" spans="11:13">
      <c r="K1118" s="1"/>
      <c r="M1118" s="1"/>
    </row>
    <row r="1119" spans="11:13">
      <c r="K1119" s="1"/>
      <c r="M1119" s="1"/>
    </row>
    <row r="1120" spans="11:13">
      <c r="K1120" s="1"/>
      <c r="M1120" s="1"/>
    </row>
    <row r="1121" spans="11:13">
      <c r="K1121" s="1"/>
      <c r="M1121" s="1"/>
    </row>
    <row r="1122" spans="11:13">
      <c r="K1122" s="1"/>
      <c r="M1122" s="1"/>
    </row>
    <row r="1123" spans="11:13">
      <c r="K1123" s="1"/>
      <c r="M1123" s="1"/>
    </row>
    <row r="1124" spans="11:13">
      <c r="K1124" s="1"/>
      <c r="M1124" s="1"/>
    </row>
    <row r="1125" spans="11:13">
      <c r="K1125" s="1"/>
      <c r="M1125" s="1"/>
    </row>
    <row r="1126" spans="11:13">
      <c r="K1126" s="1"/>
      <c r="M1126" s="1"/>
    </row>
    <row r="1127" spans="11:13">
      <c r="K1127" s="1"/>
      <c r="M1127" s="1"/>
    </row>
    <row r="1128" spans="11:13">
      <c r="K1128" s="1"/>
      <c r="M1128" s="1"/>
    </row>
    <row r="1129" spans="11:13">
      <c r="K1129" s="1"/>
      <c r="M1129" s="1"/>
    </row>
    <row r="1130" spans="11:13">
      <c r="K1130" s="1"/>
      <c r="M1130" s="1"/>
    </row>
    <row r="1131" spans="11:13">
      <c r="K1131" s="1"/>
      <c r="M1131" s="1"/>
    </row>
    <row r="1132" spans="11:13">
      <c r="K1132" s="1"/>
      <c r="M1132" s="1"/>
    </row>
    <row r="1133" spans="11:13">
      <c r="K1133" s="1"/>
      <c r="M1133" s="1"/>
    </row>
    <row r="1134" spans="11:13">
      <c r="K1134" s="1"/>
      <c r="M1134" s="1"/>
    </row>
    <row r="1135" spans="11:13">
      <c r="K1135" s="1"/>
      <c r="M1135" s="1"/>
    </row>
    <row r="1136" spans="11:13">
      <c r="K1136" s="1"/>
      <c r="M1136" s="1"/>
    </row>
    <row r="1137" spans="11:13">
      <c r="K1137" s="1"/>
      <c r="M1137" s="1"/>
    </row>
    <row r="1138" spans="11:13">
      <c r="K1138" s="1"/>
      <c r="M1138" s="1"/>
    </row>
    <row r="1139" spans="11:13">
      <c r="K1139" s="1"/>
      <c r="M1139" s="1"/>
    </row>
    <row r="1140" spans="11:13">
      <c r="K1140" s="1"/>
      <c r="M1140" s="1"/>
    </row>
    <row r="1141" spans="11:13">
      <c r="K1141" s="1"/>
      <c r="M1141" s="1"/>
    </row>
    <row r="1142" spans="11:13">
      <c r="K1142" s="1"/>
      <c r="M1142" s="1"/>
    </row>
    <row r="1143" spans="11:13">
      <c r="K1143" s="1"/>
      <c r="M1143" s="1"/>
    </row>
    <row r="1144" spans="11:13">
      <c r="K1144" s="1"/>
      <c r="M1144" s="1"/>
    </row>
    <row r="1145" spans="11:13">
      <c r="K1145" s="1"/>
      <c r="M1145" s="1"/>
    </row>
    <row r="1146" spans="11:13">
      <c r="K1146" s="1"/>
      <c r="M1146" s="1"/>
    </row>
    <row r="1147" spans="11:13">
      <c r="K1147" s="1"/>
      <c r="M1147" s="1"/>
    </row>
    <row r="1148" spans="11:13">
      <c r="K1148" s="1"/>
      <c r="M1148" s="1"/>
    </row>
    <row r="1149" spans="11:13">
      <c r="K1149" s="1"/>
      <c r="M1149" s="1"/>
    </row>
    <row r="1150" spans="11:13">
      <c r="K1150" s="1"/>
      <c r="M1150" s="1"/>
    </row>
    <row r="1151" spans="11:13">
      <c r="K1151" s="1"/>
      <c r="M1151" s="1"/>
    </row>
    <row r="1152" spans="11:13">
      <c r="K1152" s="1"/>
      <c r="M1152" s="1"/>
    </row>
    <row r="1153" spans="11:13">
      <c r="K1153" s="1"/>
      <c r="M1153" s="1"/>
    </row>
    <row r="1154" spans="11:13">
      <c r="K1154" s="1"/>
      <c r="M1154" s="1"/>
    </row>
    <row r="1155" spans="11:13">
      <c r="K1155" s="1"/>
      <c r="M1155" s="1"/>
    </row>
    <row r="1156" spans="11:13">
      <c r="K1156" s="1"/>
      <c r="M1156" s="1"/>
    </row>
    <row r="1157" spans="11:13">
      <c r="K1157" s="1"/>
      <c r="M1157" s="1"/>
    </row>
    <row r="1158" spans="11:13">
      <c r="K1158" s="1"/>
      <c r="M1158" s="1"/>
    </row>
    <row r="1159" spans="11:13">
      <c r="K1159" s="1"/>
      <c r="M1159" s="1"/>
    </row>
    <row r="1160" spans="11:13">
      <c r="K1160" s="1"/>
      <c r="M1160" s="1"/>
    </row>
    <row r="1161" spans="11:13">
      <c r="K1161" s="1"/>
      <c r="M1161" s="1"/>
    </row>
    <row r="1162" spans="11:13">
      <c r="K1162" s="1"/>
      <c r="M1162" s="1"/>
    </row>
    <row r="1163" spans="11:13">
      <c r="K1163" s="1"/>
      <c r="M1163" s="1"/>
    </row>
    <row r="1164" spans="11:13">
      <c r="K1164" s="1"/>
      <c r="M1164" s="1"/>
    </row>
    <row r="1165" spans="11:13">
      <c r="K1165" s="1"/>
      <c r="M1165" s="1"/>
    </row>
    <row r="1166" spans="11:13">
      <c r="K1166" s="1"/>
      <c r="M1166" s="1"/>
    </row>
    <row r="1167" spans="11:13">
      <c r="K1167" s="1"/>
      <c r="M1167" s="1"/>
    </row>
    <row r="1168" spans="11:13">
      <c r="K1168" s="1"/>
      <c r="M1168" s="1"/>
    </row>
    <row r="1169" spans="11:13">
      <c r="K1169" s="1"/>
      <c r="M1169" s="1"/>
    </row>
    <row r="1170" spans="11:13">
      <c r="K1170" s="1"/>
      <c r="M1170" s="1"/>
    </row>
    <row r="1171" spans="11:13">
      <c r="K1171" s="1"/>
      <c r="M1171" s="1"/>
    </row>
    <row r="1172" spans="11:13">
      <c r="K1172" s="1"/>
      <c r="M1172" s="1"/>
    </row>
    <row r="1173" spans="11:13">
      <c r="K1173" s="1"/>
      <c r="M1173" s="1"/>
    </row>
    <row r="1174" spans="11:13">
      <c r="K1174" s="1"/>
      <c r="M1174" s="1"/>
    </row>
    <row r="1175" spans="11:13">
      <c r="K1175" s="1"/>
      <c r="M1175" s="1"/>
    </row>
    <row r="1176" spans="11:13">
      <c r="K1176" s="1"/>
      <c r="M1176" s="1"/>
    </row>
    <row r="1177" spans="11:13">
      <c r="K1177" s="1"/>
      <c r="M1177" s="1"/>
    </row>
    <row r="1178" spans="11:13">
      <c r="K1178" s="1"/>
      <c r="M1178" s="1"/>
    </row>
    <row r="1179" spans="11:13">
      <c r="K1179" s="1"/>
      <c r="M1179" s="1"/>
    </row>
    <row r="1180" spans="11:13">
      <c r="K1180" s="1"/>
      <c r="M1180" s="1"/>
    </row>
    <row r="1181" spans="11:13">
      <c r="K1181" s="1"/>
      <c r="M1181" s="1"/>
    </row>
    <row r="1182" spans="11:13">
      <c r="K1182" s="1"/>
      <c r="M1182" s="1"/>
    </row>
    <row r="1183" spans="11:13">
      <c r="K1183" s="1"/>
      <c r="M1183" s="1"/>
    </row>
    <row r="1184" spans="11:13">
      <c r="K1184" s="1"/>
      <c r="M1184" s="1"/>
    </row>
    <row r="1185" spans="11:13">
      <c r="K1185" s="1"/>
      <c r="M1185" s="1"/>
    </row>
    <row r="1186" spans="11:13">
      <c r="K1186" s="1"/>
      <c r="M1186" s="1"/>
    </row>
    <row r="1187" spans="11:13">
      <c r="K1187" s="1"/>
      <c r="M1187" s="1"/>
    </row>
    <row r="1188" spans="11:13">
      <c r="K1188" s="1"/>
      <c r="M1188" s="1"/>
    </row>
    <row r="1189" spans="11:13">
      <c r="K1189" s="1"/>
      <c r="M1189" s="1"/>
    </row>
    <row r="1190" spans="11:13">
      <c r="K1190" s="1"/>
      <c r="M1190" s="1"/>
    </row>
    <row r="1191" spans="11:13">
      <c r="K1191" s="1"/>
      <c r="M1191" s="1"/>
    </row>
    <row r="1192" spans="11:13">
      <c r="K1192" s="1"/>
      <c r="M1192" s="1"/>
    </row>
    <row r="1193" spans="11:13">
      <c r="K1193" s="1"/>
      <c r="M1193" s="1"/>
    </row>
    <row r="1194" spans="11:13">
      <c r="K1194" s="1"/>
      <c r="M1194" s="1"/>
    </row>
    <row r="1195" spans="11:13">
      <c r="K1195" s="1"/>
      <c r="M1195" s="1"/>
    </row>
    <row r="1196" spans="11:13">
      <c r="K1196" s="1"/>
      <c r="M1196" s="1"/>
    </row>
    <row r="1197" spans="11:13">
      <c r="K1197" s="1"/>
      <c r="M1197" s="1"/>
    </row>
    <row r="1198" spans="11:13">
      <c r="K1198" s="1"/>
      <c r="M1198" s="1"/>
    </row>
    <row r="1199" spans="11:13">
      <c r="K1199" s="1"/>
      <c r="M1199" s="1"/>
    </row>
    <row r="1200" spans="11:13">
      <c r="K1200" s="1"/>
      <c r="M1200" s="1"/>
    </row>
    <row r="1201" spans="11:13">
      <c r="K1201" s="1"/>
      <c r="M1201" s="1"/>
    </row>
    <row r="1202" spans="11:13">
      <c r="K1202" s="1"/>
      <c r="M1202" s="1"/>
    </row>
    <row r="1203" spans="11:13">
      <c r="K1203" s="1"/>
      <c r="M1203" s="1"/>
    </row>
    <row r="1204" spans="11:13">
      <c r="K1204" s="1"/>
      <c r="M1204" s="1"/>
    </row>
    <row r="1205" spans="11:13">
      <c r="K1205" s="1"/>
      <c r="M1205" s="1"/>
    </row>
    <row r="1206" spans="11:13">
      <c r="K1206" s="1"/>
      <c r="M1206" s="1"/>
    </row>
    <row r="1207" spans="11:13">
      <c r="K1207" s="1"/>
      <c r="M1207" s="1"/>
    </row>
    <row r="1208" spans="11:13">
      <c r="K1208" s="1"/>
      <c r="M1208" s="1"/>
    </row>
    <row r="1209" spans="11:13">
      <c r="K1209" s="1"/>
      <c r="M1209" s="1"/>
    </row>
    <row r="1210" spans="11:13">
      <c r="K1210" s="1"/>
      <c r="M1210" s="1"/>
    </row>
    <row r="1211" spans="11:13">
      <c r="K1211" s="1"/>
      <c r="M1211" s="1"/>
    </row>
    <row r="1212" spans="11:13">
      <c r="K1212" s="1"/>
      <c r="M1212" s="1"/>
    </row>
    <row r="1213" spans="11:13">
      <c r="K1213" s="1"/>
      <c r="M1213" s="1"/>
    </row>
    <row r="1214" spans="11:13">
      <c r="K1214" s="1"/>
      <c r="M1214" s="1"/>
    </row>
    <row r="1215" spans="11:13">
      <c r="K1215" s="1"/>
      <c r="M1215" s="1"/>
    </row>
    <row r="1216" spans="11:13">
      <c r="K1216" s="1"/>
      <c r="M1216" s="1"/>
    </row>
    <row r="1217" spans="11:13">
      <c r="K1217" s="1"/>
      <c r="M1217" s="1"/>
    </row>
    <row r="1218" spans="11:13">
      <c r="K1218" s="1"/>
      <c r="M1218" s="1"/>
    </row>
    <row r="1219" spans="11:13">
      <c r="K1219" s="1"/>
      <c r="M1219" s="1"/>
    </row>
    <row r="1220" spans="11:13">
      <c r="K1220" s="1"/>
      <c r="M1220" s="1"/>
    </row>
    <row r="1221" spans="11:13">
      <c r="K1221" s="1"/>
      <c r="M1221" s="1"/>
    </row>
    <row r="1222" spans="11:13">
      <c r="K1222" s="1"/>
      <c r="M1222" s="1"/>
    </row>
    <row r="1223" spans="11:13">
      <c r="K1223" s="1"/>
      <c r="M1223" s="1"/>
    </row>
    <row r="1224" spans="11:13">
      <c r="K1224" s="1"/>
      <c r="M1224" s="1"/>
    </row>
    <row r="1225" spans="11:13">
      <c r="K1225" s="1"/>
      <c r="M1225" s="1"/>
    </row>
    <row r="1226" spans="11:13">
      <c r="K1226" s="1"/>
      <c r="M1226" s="1"/>
    </row>
    <row r="1227" spans="11:13">
      <c r="K1227" s="1"/>
      <c r="M1227" s="1"/>
    </row>
    <row r="1228" spans="11:13">
      <c r="K1228" s="1"/>
      <c r="M1228" s="1"/>
    </row>
    <row r="1229" spans="11:13">
      <c r="K1229" s="1"/>
      <c r="M1229" s="1"/>
    </row>
    <row r="1230" spans="11:13">
      <c r="K1230" s="1"/>
      <c r="M1230" s="1"/>
    </row>
    <row r="1231" spans="11:13">
      <c r="K1231" s="1"/>
      <c r="M1231" s="1"/>
    </row>
    <row r="1232" spans="11:13">
      <c r="K1232" s="1"/>
      <c r="M1232" s="1"/>
    </row>
    <row r="1233" spans="11:13">
      <c r="K1233" s="1"/>
      <c r="M1233" s="1"/>
    </row>
    <row r="1234" spans="11:13">
      <c r="K1234" s="1"/>
      <c r="M1234" s="1"/>
    </row>
    <row r="1235" spans="11:13">
      <c r="K1235" s="1"/>
      <c r="M1235" s="1"/>
    </row>
    <row r="1236" spans="11:13">
      <c r="K1236" s="1"/>
      <c r="M1236" s="1"/>
    </row>
    <row r="1237" spans="11:13">
      <c r="K1237" s="1"/>
      <c r="M1237" s="1"/>
    </row>
    <row r="1238" spans="11:13">
      <c r="K1238" s="1"/>
      <c r="M1238" s="1"/>
    </row>
    <row r="1239" spans="11:13">
      <c r="K1239" s="1"/>
      <c r="M1239" s="1"/>
    </row>
    <row r="1240" spans="11:13">
      <c r="K1240" s="1"/>
      <c r="M1240" s="1"/>
    </row>
    <row r="1241" spans="11:13">
      <c r="K1241" s="1"/>
      <c r="M1241" s="1"/>
    </row>
    <row r="1242" spans="11:13">
      <c r="K1242" s="1"/>
      <c r="M1242" s="1"/>
    </row>
    <row r="1243" spans="11:13">
      <c r="K1243" s="1"/>
      <c r="M1243" s="1"/>
    </row>
    <row r="1244" spans="11:13">
      <c r="K1244" s="1"/>
      <c r="M1244" s="1"/>
    </row>
    <row r="1245" spans="11:13">
      <c r="K1245" s="1"/>
      <c r="M1245" s="1"/>
    </row>
    <row r="1246" spans="11:13">
      <c r="K1246" s="1"/>
      <c r="M1246" s="1"/>
    </row>
    <row r="1247" spans="11:13">
      <c r="K1247" s="1"/>
      <c r="M1247" s="1"/>
    </row>
    <row r="1248" spans="11:13">
      <c r="K1248" s="1"/>
      <c r="M1248" s="1"/>
    </row>
    <row r="1249" spans="11:13">
      <c r="K1249" s="1"/>
      <c r="M1249" s="1"/>
    </row>
    <row r="1250" spans="11:13">
      <c r="K1250" s="1"/>
      <c r="M1250" s="1"/>
    </row>
    <row r="1251" spans="11:13">
      <c r="K1251" s="1"/>
      <c r="M1251" s="1"/>
    </row>
    <row r="1252" spans="11:13">
      <c r="K1252" s="1"/>
      <c r="M1252" s="1"/>
    </row>
    <row r="1253" spans="11:13">
      <c r="K1253" s="1"/>
      <c r="M1253" s="1"/>
    </row>
    <row r="1254" spans="11:13">
      <c r="K1254" s="1"/>
      <c r="M1254" s="1"/>
    </row>
    <row r="1255" spans="11:13">
      <c r="K1255" s="1"/>
      <c r="M1255" s="1"/>
    </row>
    <row r="1256" spans="11:13">
      <c r="K1256" s="1"/>
      <c r="M1256" s="1"/>
    </row>
    <row r="1257" spans="11:13">
      <c r="K1257" s="1"/>
      <c r="M1257" s="1"/>
    </row>
  </sheetData>
  <sheetProtection algorithmName="SHA-512" hashValue="RpdubSSJ8wzC1TkB8XFmzbrh1SUPY5+qhJiose/kR1MEQD6gr5gkJ5fRJX4q0V7AE6jnaXJhq1DNDcW6NdMFGw==" saltValue="C7vx9Xz7uFUOzElnibbvqw==" spinCount="100000" sheet="1" formatCells="0" formatColumns="0" formatRows="0" insertColumns="0" insertRows="0" insertHyperlinks="0" deleteColumns="0" deleteRows="0"/>
  <mergeCells count="83">
    <mergeCell ref="B2:B3"/>
    <mergeCell ref="C2:F2"/>
    <mergeCell ref="G2:H2"/>
    <mergeCell ref="C4:J4"/>
    <mergeCell ref="G1:J1"/>
    <mergeCell ref="G3:H3"/>
    <mergeCell ref="C5:D5"/>
    <mergeCell ref="I2:J2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2:J42"/>
    <mergeCell ref="C41:D41"/>
    <mergeCell ref="C40:D40"/>
    <mergeCell ref="C47:D47"/>
    <mergeCell ref="C46:D46"/>
    <mergeCell ref="C45:D45"/>
    <mergeCell ref="C44:D44"/>
    <mergeCell ref="C43:D43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79:D79"/>
    <mergeCell ref="C78:D78"/>
    <mergeCell ref="C61:D61"/>
    <mergeCell ref="C62:D62"/>
    <mergeCell ref="C63:D63"/>
    <mergeCell ref="C64:D64"/>
    <mergeCell ref="C65:D65"/>
    <mergeCell ref="C67:D67"/>
    <mergeCell ref="C68:D68"/>
    <mergeCell ref="C69:D69"/>
    <mergeCell ref="C70:D70"/>
    <mergeCell ref="C71:D71"/>
    <mergeCell ref="C72:D72"/>
    <mergeCell ref="C66:D66"/>
    <mergeCell ref="F80:J80"/>
    <mergeCell ref="C77:J77"/>
    <mergeCell ref="C74:D74"/>
    <mergeCell ref="C73:J73"/>
    <mergeCell ref="C76:D76"/>
    <mergeCell ref="C75:D75"/>
  </mergeCells>
  <phoneticPr fontId="18" type="noConversion"/>
  <hyperlinks>
    <hyperlink ref="C10" r:id="rId1" display="https://sewmetiz.ru/products/58459933" xr:uid="{00000000-0004-0000-0000-000000000000}"/>
    <hyperlink ref="C11" r:id="rId2" display="https://sewmetiz.ru/products/57610021" xr:uid="{00000000-0004-0000-0000-000001000000}"/>
    <hyperlink ref="C12" r:id="rId3" display="https://sewmetiz.ru/products/58459934" xr:uid="{00000000-0004-0000-0000-000002000000}"/>
    <hyperlink ref="C13" r:id="rId4" display="https://sewmetiz.ru/products/57610026" xr:uid="{00000000-0004-0000-0000-000003000000}"/>
    <hyperlink ref="C14" r:id="rId5" display="https://sewmetiz.ru/products/58459935" xr:uid="{00000000-0004-0000-0000-000004000000}"/>
    <hyperlink ref="C15" r:id="rId6" display="https://sewmetiz.ru/products/57672751" xr:uid="{00000000-0004-0000-0000-000005000000}"/>
    <hyperlink ref="C16" r:id="rId7" display="https://sewmetiz.ru/products/59413521" xr:uid="{00000000-0004-0000-0000-000006000000}"/>
    <hyperlink ref="C17" r:id="rId8" display="https://sewmetiz.ru/products/58842202" xr:uid="{00000000-0004-0000-0000-000007000000}"/>
    <hyperlink ref="C18" r:id="rId9" display="https://sewmetiz.ru/products/58842204" xr:uid="{00000000-0004-0000-0000-000008000000}"/>
    <hyperlink ref="C19" r:id="rId10" display="https://sewmetiz.ru/products/57672752" xr:uid="{00000000-0004-0000-0000-000009000000}"/>
    <hyperlink ref="C20" r:id="rId11" display="https://sewmetiz.ru/products/58842205" xr:uid="{00000000-0004-0000-0000-00000A000000}"/>
    <hyperlink ref="C21" r:id="rId12" display="https://sewmetiz.ru/products/58842208" xr:uid="{00000000-0004-0000-0000-00000B000000}"/>
    <hyperlink ref="C22" r:id="rId13" display="https://sewmetiz.ru/products/57672756" xr:uid="{00000000-0004-0000-0000-00000C000000}"/>
    <hyperlink ref="C23" r:id="rId14" display="https://sewmetiz.ru/products/57672771" xr:uid="{00000000-0004-0000-0000-00000D000000}"/>
    <hyperlink ref="C24" r:id="rId15" display="https://sewmetiz.ru/products/58842209" xr:uid="{00000000-0004-0000-0000-00000E000000}"/>
    <hyperlink ref="C25" r:id="rId16" display="https://sewmetiz.ru/products/59413523" xr:uid="{00000000-0004-0000-0000-00000F000000}"/>
    <hyperlink ref="C26" r:id="rId17" display="https://sewmetiz.ru/products/58940573" xr:uid="{00000000-0004-0000-0000-000010000000}"/>
    <hyperlink ref="C27" r:id="rId18" display="https://sewmetiz.ru/products/57672777" xr:uid="{00000000-0004-0000-0000-000011000000}"/>
    <hyperlink ref="C28" r:id="rId19" display="https://sewmetiz.ru/products/57672779" xr:uid="{00000000-0004-0000-0000-000012000000}"/>
    <hyperlink ref="C29" r:id="rId20" display="https://sewmetiz.ru/products/58940580" xr:uid="{00000000-0004-0000-0000-000013000000}"/>
    <hyperlink ref="C30" r:id="rId21" display="https://sewmetiz.ru/products/53410869" xr:uid="{00000000-0004-0000-0000-000014000000}"/>
    <hyperlink ref="C31" r:id="rId22" display="https://sewmetiz.ru/products/53410873" xr:uid="{00000000-0004-0000-0000-000015000000}"/>
    <hyperlink ref="C32" r:id="rId23" display="https://sewmetiz.ru/products/57672782" xr:uid="{00000000-0004-0000-0000-000016000000}"/>
    <hyperlink ref="C33" r:id="rId24" display="https://sewmetiz.ru/products/59413529" xr:uid="{00000000-0004-0000-0000-000017000000}"/>
    <hyperlink ref="C34" r:id="rId25" display="https://sewmetiz.ru/products/56969703" xr:uid="{00000000-0004-0000-0000-000018000000}"/>
    <hyperlink ref="C35" r:id="rId26" display="https://sewmetiz.ru/products/58957323" xr:uid="{00000000-0004-0000-0000-000019000000}"/>
    <hyperlink ref="C36" r:id="rId27" display="https://sewmetiz.ru/products/58468862" xr:uid="{00000000-0004-0000-0000-00001A000000}"/>
    <hyperlink ref="C37" r:id="rId28" display="https://sewmetiz.ru/products/59413532" xr:uid="{00000000-0004-0000-0000-00001B000000}"/>
    <hyperlink ref="C38" r:id="rId29" display="https://sewmetiz.ru/products/57672784" xr:uid="{00000000-0004-0000-0000-00001C000000}"/>
    <hyperlink ref="C39" r:id="rId30" display="https://sewmetiz.ru/products/59413533" xr:uid="{00000000-0004-0000-0000-00001D000000}"/>
    <hyperlink ref="C40" r:id="rId31" display="https://sewmetiz.ru/products/59413534" xr:uid="{00000000-0004-0000-0000-00001E000000}"/>
    <hyperlink ref="C41" r:id="rId32" display="https://sewmetiz.ru/products/14042663" xr:uid="{00000000-0004-0000-0000-00001F000000}"/>
    <hyperlink ref="C43" r:id="rId33" display="https://sewmetiz.ru/products/57088322" xr:uid="{00000000-0004-0000-0000-000020000000}"/>
    <hyperlink ref="C44" r:id="rId34" display="https://sewmetiz.ru/products/57089233" xr:uid="{00000000-0004-0000-0000-000021000000}"/>
    <hyperlink ref="C45" r:id="rId35" display="https://sewmetiz.ru/products/58940633" xr:uid="{00000000-0004-0000-0000-000022000000}"/>
    <hyperlink ref="C46" r:id="rId36" display="https://sewmetiz.ru/products/57089238" xr:uid="{00000000-0004-0000-0000-000023000000}"/>
    <hyperlink ref="C47" r:id="rId37" display="https://sewmetiz.ru/products/59373873" xr:uid="{00000000-0004-0000-0000-000024000000}"/>
    <hyperlink ref="C48" r:id="rId38" display="https://sewmetiz.ru/products/58943741" xr:uid="{00000000-0004-0000-0000-000025000000}"/>
    <hyperlink ref="C49" r:id="rId39" display="https://sewmetiz.ru/products/57089243" xr:uid="{00000000-0004-0000-0000-000026000000}"/>
    <hyperlink ref="C5" r:id="rId40" display="https://sewmetiz.ru/products/58459923" xr:uid="{00000000-0004-0000-0000-000027000000}"/>
    <hyperlink ref="C50" r:id="rId41" display="https://sewmetiz.ru/products/57089253" xr:uid="{00000000-0004-0000-0000-000028000000}"/>
    <hyperlink ref="C51" r:id="rId42" display="https://sewmetiz.ru/products/58943742" xr:uid="{00000000-0004-0000-0000-000029000000}"/>
    <hyperlink ref="C52" r:id="rId43" display="https://sewmetiz.ru/products/58943743" xr:uid="{00000000-0004-0000-0000-00002A000000}"/>
    <hyperlink ref="C53" r:id="rId44" display="https://sewmetiz.ru/products/57555166" xr:uid="{00000000-0004-0000-0000-00002B000000}"/>
    <hyperlink ref="C54" r:id="rId45" display="https://sewmetiz.ru/products/59374039" xr:uid="{00000000-0004-0000-0000-00002C000000}"/>
    <hyperlink ref="C55" r:id="rId46" display="https://sewmetiz.ru/products/58943732" xr:uid="{00000000-0004-0000-0000-00002D000000}"/>
    <hyperlink ref="C56" r:id="rId47" display="https://sewmetiz.ru/products/57555168" xr:uid="{00000000-0004-0000-0000-00002E000000}"/>
    <hyperlink ref="C57" r:id="rId48" display="https://sewmetiz.ru/products/59374066" xr:uid="{00000000-0004-0000-0000-00002F000000}"/>
    <hyperlink ref="C58" r:id="rId49" display="https://sewmetiz.ru/products/58468788" xr:uid="{00000000-0004-0000-0000-000030000000}"/>
    <hyperlink ref="C59" r:id="rId50" display="https://sewmetiz.ru/products/57555183" xr:uid="{00000000-0004-0000-0000-000031000000}"/>
    <hyperlink ref="C6" r:id="rId51" display="https://sewmetiz.ru/products/57609976" xr:uid="{00000000-0004-0000-0000-000032000000}"/>
    <hyperlink ref="C60" r:id="rId52" display="https://sewmetiz.ru/products/58943379" xr:uid="{00000000-0004-0000-0000-000033000000}"/>
    <hyperlink ref="C61" r:id="rId53" display="https://sewmetiz.ru/products/59374067" xr:uid="{00000000-0004-0000-0000-000034000000}"/>
    <hyperlink ref="C62" r:id="rId54" display="https://sewmetiz.ru/products/58298693" xr:uid="{00000000-0004-0000-0000-000035000000}"/>
    <hyperlink ref="C63" r:id="rId55" display="https://sewmetiz.ru/products/58468893" xr:uid="{00000000-0004-0000-0000-000036000000}"/>
    <hyperlink ref="C64" r:id="rId56" display="https://sewmetiz.ru/products/58943636" xr:uid="{00000000-0004-0000-0000-000037000000}"/>
    <hyperlink ref="C65" r:id="rId57" display="https://sewmetiz.ru/products/57555193" xr:uid="{00000000-0004-0000-0000-000038000000}"/>
    <hyperlink ref="C66" r:id="rId58" display="https://sewmetiz.ru/products/58943660" xr:uid="{00000000-0004-0000-0000-000039000000}"/>
    <hyperlink ref="C67" r:id="rId59" display="https://sewmetiz.ru/products/58943665" xr:uid="{00000000-0004-0000-0000-00003A000000}"/>
    <hyperlink ref="C68" r:id="rId60" display="https://sewmetiz.ru/products/57555194" xr:uid="{00000000-0004-0000-0000-00003B000000}"/>
    <hyperlink ref="C69" r:id="rId61" display="https://sewmetiz.ru/products/59374083" xr:uid="{00000000-0004-0000-0000-00003C000000}"/>
    <hyperlink ref="C7" r:id="rId62" display="https://sewmetiz.ru/products/29963112" xr:uid="{00000000-0004-0000-0000-00003D000000}"/>
    <hyperlink ref="C70" r:id="rId63" display="https://sewmetiz.ru/products/59374085" xr:uid="{00000000-0004-0000-0000-00003E000000}"/>
    <hyperlink ref="C71" r:id="rId64" display="https://sewmetiz.ru/products/59374087" xr:uid="{00000000-0004-0000-0000-00003F000000}"/>
    <hyperlink ref="C72" r:id="rId65" display="https://sewmetiz.ru/products/58943668" xr:uid="{00000000-0004-0000-0000-000040000000}"/>
    <hyperlink ref="C74" r:id="rId66" display="https://sewmetiz.ru/products/59043993" xr:uid="{00000000-0004-0000-0000-000041000000}"/>
    <hyperlink ref="C75" r:id="rId67" display="https://sewmetiz.ru/products/44678507" xr:uid="{00000000-0004-0000-0000-000042000000}"/>
    <hyperlink ref="C76" r:id="rId68" display="https://sewmetiz.ru/products/47089132" xr:uid="{00000000-0004-0000-0000-000043000000}"/>
    <hyperlink ref="C78" r:id="rId69" display="https://sewmetiz.ru/products/59043945" xr:uid="{00000000-0004-0000-0000-000044000000}"/>
    <hyperlink ref="C79" r:id="rId70" display="https://sewmetiz.ru/products/59043950" xr:uid="{00000000-0004-0000-0000-000045000000}"/>
    <hyperlink ref="C8" r:id="rId71" display="https://sewmetiz.ru/products/57609983" xr:uid="{00000000-0004-0000-0000-000046000000}"/>
    <hyperlink ref="C9" r:id="rId72" display="https://sewmetiz.ru/products/58459930" xr:uid="{00000000-0004-0000-0000-000047000000}"/>
    <hyperlink ref="G1" r:id="rId73" display="mailto:sewmetiz@yandex.ru" xr:uid="{00000000-0004-0000-0000-000048000000}"/>
  </hyperlinks>
  <pageMargins left="0.196456804871559" right="0.196456804871559" top="0.196456804871559" bottom="0.196456804871559" header="0.29527574777603099" footer="0.29527574777603099"/>
  <pageSetup fitToWidth="0" fitToHeight="0" orientation="portrait" r:id="rId74"/>
  <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2024-09-05T08:25:07Z</dcterms:created>
  <dcterms:modified xsi:type="dcterms:W3CDTF">2024-09-05T09:02:24Z</dcterms:modified>
</cp:coreProperties>
</file>