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35" windowWidth="12240" windowHeight="78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53" i="1" l="1"/>
  <c r="G53" i="1"/>
  <c r="H15" i="1" l="1"/>
  <c r="H14" i="1"/>
  <c r="H13" i="1"/>
  <c r="H12" i="1"/>
  <c r="H11" i="1"/>
  <c r="H50" i="1"/>
  <c r="G50" i="1"/>
  <c r="H52" i="1"/>
  <c r="G52" i="1"/>
  <c r="H51" i="1"/>
  <c r="G51" i="1"/>
  <c r="H47" i="1"/>
  <c r="G47" i="1"/>
  <c r="H44" i="1"/>
  <c r="G44" i="1"/>
  <c r="H48" i="1" l="1"/>
  <c r="G48" i="1"/>
  <c r="H45" i="1"/>
  <c r="G45" i="1"/>
  <c r="H39" i="1"/>
  <c r="G39" i="1"/>
  <c r="H23" i="1"/>
  <c r="H21" i="1"/>
  <c r="H16" i="1"/>
  <c r="H42" i="1" l="1"/>
  <c r="G42" i="1"/>
  <c r="H19" i="1"/>
  <c r="H17" i="1"/>
  <c r="H18" i="1"/>
  <c r="H20" i="1"/>
  <c r="H22" i="1"/>
  <c r="H24" i="1"/>
  <c r="H25" i="1"/>
  <c r="H10" i="1"/>
  <c r="H54" i="1"/>
  <c r="G54" i="1"/>
  <c r="H49" i="1"/>
  <c r="G49" i="1"/>
  <c r="H46" i="1"/>
  <c r="G46" i="1"/>
  <c r="H43" i="1"/>
  <c r="G43" i="1"/>
  <c r="H41" i="1"/>
  <c r="G41" i="1"/>
  <c r="H40" i="1"/>
  <c r="G40" i="1"/>
  <c r="H38" i="1"/>
  <c r="G38" i="1"/>
</calcChain>
</file>

<file path=xl/sharedStrings.xml><?xml version="1.0" encoding="utf-8"?>
<sst xmlns="http://schemas.openxmlformats.org/spreadsheetml/2006/main" count="461" uniqueCount="427">
  <si>
    <t>Пазл «прямоугольный» 19х24 см (30 элементов)</t>
  </si>
  <si>
    <t>Пазл «прямоугольный» 19х24 см (110 элементов)</t>
  </si>
  <si>
    <t>Пазл «прямоугольный» 20х30 см (120 элементов)</t>
  </si>
  <si>
    <t>Пазл «прямоугольный» 26х38 см (252 элемента)</t>
  </si>
  <si>
    <t>Пазл «сердце» 19х19 см (75 элементов)</t>
  </si>
  <si>
    <t>Пазл «сердце» магнитный19х19 см (75 элементов)</t>
  </si>
  <si>
    <t>Магнитный пазл 18х27 см (126 элементов)</t>
  </si>
  <si>
    <t>Магнитный пазл 20х29 см (120 элементов)</t>
  </si>
  <si>
    <t>Наименование</t>
  </si>
  <si>
    <t>Цена</t>
  </si>
  <si>
    <t>Размеры, см</t>
  </si>
  <si>
    <t>Дизайн, руб</t>
  </si>
  <si>
    <t>Общая стоимость</t>
  </si>
  <si>
    <t>20х30</t>
  </si>
  <si>
    <t>30х40</t>
  </si>
  <si>
    <t>35х50</t>
  </si>
  <si>
    <t>60х80</t>
  </si>
  <si>
    <t>Размер (см)</t>
  </si>
  <si>
    <t>Пазл пластиковый 13х10 см (12 элементов)  (НОВИНКА)</t>
  </si>
  <si>
    <t>Пазл пластиковый 13х13 см (16 элементов)  (НОВИНКА)</t>
  </si>
  <si>
    <t>Пазл пластиковый 16х16 см (25 элементов)  (НОВИНКА)</t>
  </si>
  <si>
    <t>Дополнительно:</t>
  </si>
  <si>
    <t>Вписывание каждого дополнительного персонажа (человек или животное) в фотоколлаж</t>
  </si>
  <si>
    <t>Изготовление набросков-черновиков на различные сюжеты более 3-х шт. (за 1шт.)</t>
  </si>
  <si>
    <t>Работа с деталями (подбор причёсок, вписывание мелких предметов) от</t>
  </si>
  <si>
    <t>Подбор фона и размещение персонажей для формирования сюжета</t>
  </si>
  <si>
    <t>Доплата за срочное изготовление заказа</t>
  </si>
  <si>
    <t>Если изготавливается групповой портрет, состоящий из персонажей, собранных с разных картин, то поиск, подбор и "вырезание" персонажа для помещения в новую картину за одного:</t>
  </si>
  <si>
    <t>Фотоколлаж в журнал</t>
  </si>
  <si>
    <t>Фотоколлаж из фото/ за 1 фото</t>
  </si>
  <si>
    <t>Фотоколлаж из фото/подбор фона, оформление</t>
  </si>
  <si>
    <t>Фотоколлаж в костюм</t>
  </si>
  <si>
    <t>1 человек</t>
  </si>
  <si>
    <t>2 человека</t>
  </si>
  <si>
    <t>Более 2-х/ за каждого дополнительно</t>
  </si>
  <si>
    <t>Черно-белый А4 (20х30 см)</t>
  </si>
  <si>
    <t>Черно-белый А3 (30х40 см)</t>
  </si>
  <si>
    <t>Черно-белый А2 (40х60 см)</t>
  </si>
  <si>
    <t>Наименование, размер</t>
  </si>
  <si>
    <t xml:space="preserve">Черно-белый (углём или сепией) (30х40см) </t>
  </si>
  <si>
    <t xml:space="preserve">Черно-белый (углём или сепией) (40х60см) </t>
  </si>
  <si>
    <t xml:space="preserve">Цветной (пастель) ( 30х40см) </t>
  </si>
  <si>
    <t xml:space="preserve">Цветной (пастель) ( 40х60см) </t>
  </si>
  <si>
    <t>Портрет по фотографии маслом на холсте (Срок изготовления 7-10 дн.)</t>
  </si>
  <si>
    <t>Портрет по фотографии (Срок изготовления 5-7 дн.)</t>
  </si>
  <si>
    <t>Шарж по фотографии (Срок изготовления 5-7 дн.)</t>
  </si>
  <si>
    <t xml:space="preserve">(30х40см) </t>
  </si>
  <si>
    <t xml:space="preserve">(20х30см) </t>
  </si>
  <si>
    <t xml:space="preserve">(40х60см) </t>
  </si>
  <si>
    <t xml:space="preserve">(60х80см) </t>
  </si>
  <si>
    <t>Исследование фамилии, имени А4 на бумаге</t>
  </si>
  <si>
    <t>Исследование фамилии, имени А4 на бумаге, в рамке</t>
  </si>
  <si>
    <t>Исследование фамилии, имени А3 на бумаге</t>
  </si>
  <si>
    <t>Исследование фамилии, имени А3 на бумаге, в рамке</t>
  </si>
  <si>
    <t>Исследование фамилии, имени А4 на металле</t>
  </si>
  <si>
    <t>Исследование фамилии+имени А3 на бумаге, в рамке</t>
  </si>
  <si>
    <t>Исследование фамилии+имени А3 на бумаге</t>
  </si>
  <si>
    <t>Исследование фамилии+фамилии А3 на бумаге, в рамке</t>
  </si>
  <si>
    <t>Исследование фамилии+фамилии А3 на бумаге</t>
  </si>
  <si>
    <t>Исследование фамилии, имени А3 (на холсте под старину, в тубе, с сургучной печатью)</t>
  </si>
  <si>
    <t>Именной китайский амулет на бумаге</t>
  </si>
  <si>
    <t>Именной китайский амулет на бумаге, в рамке</t>
  </si>
  <si>
    <t>Кружка белая</t>
  </si>
  <si>
    <t>Кружка белая кофейная H-7,2см D-7см</t>
  </si>
  <si>
    <t>Кружка черная полноцветная с окном</t>
  </si>
  <si>
    <t>Кружка цветная (ободок + ручка) голубая, желтая, зеленая, оранжевая, красная</t>
  </si>
  <si>
    <t>Кружка (цветная внутри + ручка) голубая, желтая, светло-зеленая, оранжевая, красная, розовая</t>
  </si>
  <si>
    <t>Кружка, меняющая цвет (зеленая, красная, оранжевая, синяя, черная)</t>
  </si>
  <si>
    <t>Кружка с ложкой цветная внутри (желтая, красная, синяя)</t>
  </si>
  <si>
    <t>Кружка  белая с футбольным мячом  H 10,5 330мл</t>
  </si>
  <si>
    <t>Кружка  КОПИЛКА  золотая</t>
  </si>
  <si>
    <t>Кружка золотая, серебряная</t>
  </si>
  <si>
    <t>Кружка стеклянная матовая</t>
  </si>
  <si>
    <t>Кружка пивная белая с золотым ободом</t>
  </si>
  <si>
    <t>Кружка пивная стеклянная матовая</t>
  </si>
  <si>
    <t>Комплект из 2 кружек  "Для влюблённых"</t>
  </si>
  <si>
    <t>Кофейный набор ( кружка+блюдце+ложка)</t>
  </si>
  <si>
    <t>Кружка  автомобильная алюминиевая D-8,2см H-14см</t>
  </si>
  <si>
    <t>Кружка  автомобильная алюминиевая белая D-8,2см H-14см</t>
  </si>
  <si>
    <t>Кружка  белая, сердце «хамелеон»</t>
  </si>
  <si>
    <t>Кружка  детская (ручка лошадь)</t>
  </si>
  <si>
    <t>Коробка для кружки подарочная</t>
  </si>
  <si>
    <t>Подушка сердце</t>
  </si>
  <si>
    <t>Подушка 35*35см</t>
  </si>
  <si>
    <t>Наволочка с изображением 35*35см</t>
  </si>
  <si>
    <t>Футболка-мини с изображением</t>
  </si>
  <si>
    <t>Трусы -боксеры  мужские с Вашим фото (разм. 42-54)</t>
  </si>
  <si>
    <t>Фартук (Сатен)</t>
  </si>
  <si>
    <t>Мешок для обуви с полем для изображения</t>
  </si>
  <si>
    <t>Мешок подарочный 20х24 см</t>
  </si>
  <si>
    <t>Слюнявчик с цветным кантом (18х21 см)</t>
  </si>
  <si>
    <t>Фоторамка с нанесением Вашего фото 18*13*10</t>
  </si>
  <si>
    <t>Фоторамка с нанесением Вашего фото 18*23*10</t>
  </si>
  <si>
    <t>Фотокамень с Вашим фото  (19х19см)</t>
  </si>
  <si>
    <t>Фотокамень с Вашим фото (18х26см) в деревянной рамке</t>
  </si>
  <si>
    <t>Фотокамень с Вашим фото (28х30см)в деревянной рамке</t>
  </si>
  <si>
    <t>Брелок-кристалл, «Сердце», 25х35х10 мм</t>
  </si>
  <si>
    <t>Брелок-кристалл, прямоугольник, 25х35х10 мм</t>
  </si>
  <si>
    <t>Брелок металлический, прямоугольный 39х25 мм</t>
  </si>
  <si>
    <t>Зажигалка металлическая, в коробочке</t>
  </si>
  <si>
    <t>Фляжка алюминиевая, спортивная (серебр., белая) 0,6 л</t>
  </si>
  <si>
    <t>Фляжка алюминиевая, спортивная (белая) 0,4 л</t>
  </si>
  <si>
    <t>Термос большой, металлический, белый h 28,5, 750мл</t>
  </si>
  <si>
    <t>Термос большой, металлический,  h 28,5, 750мл Silver (в чехле)</t>
  </si>
  <si>
    <t>Костер резиновый (подставка под кружку) d=10см</t>
  </si>
  <si>
    <t>Коробка для чехла подарочная</t>
  </si>
  <si>
    <t>Брелок акриловый призма 35x58 мм (вставка 24x35 мм)</t>
  </si>
  <si>
    <t>От 2 слепков (за один слепок)</t>
  </si>
  <si>
    <t>Слепки взрослых</t>
  </si>
  <si>
    <t>Художественная рамка 250х 250мм</t>
  </si>
  <si>
    <t>Художественная рамка 300х 400мм</t>
  </si>
  <si>
    <t>Багетная рамка 210х 300мм</t>
  </si>
  <si>
    <t>Багетная рамка 300х300мм</t>
  </si>
  <si>
    <t>Багетная рамка 300х 400мм</t>
  </si>
  <si>
    <t>от 100</t>
  </si>
  <si>
    <t>Коврик прямоугольный 19,5х23,5 см</t>
  </si>
  <si>
    <t>Коврик круглый 19,5х19,5 см</t>
  </si>
  <si>
    <t>Магнит акриловый с полиграфической вставкой 7,5 х 5 см</t>
  </si>
  <si>
    <t>Магнит виниловый «Сердце», d=50 мм</t>
  </si>
  <si>
    <t>Кружка люминесцентная (светится в темноте)</t>
  </si>
  <si>
    <t>Кристалл для сублимации "Сердце", 105х110х35мм</t>
  </si>
  <si>
    <t>Печать на холсте</t>
  </si>
  <si>
    <t>Натяжка на подрамник</t>
  </si>
  <si>
    <t>Покрытие лаком</t>
  </si>
  <si>
    <t>Покрытие текстурным гелем</t>
  </si>
  <si>
    <t>Стоимость багетной рамы рассчитывается отдельно</t>
  </si>
  <si>
    <t>Пазл по фотографии (Срок изготовления от 30 мин)</t>
  </si>
  <si>
    <r>
      <t>Печать на кружках  (фото, логотип, надпись и др.)</t>
    </r>
    <r>
      <rPr>
        <b/>
        <sz val="13"/>
        <color theme="1"/>
        <rFont val="Arial"/>
        <family val="2"/>
        <charset val="204"/>
      </rPr>
      <t> </t>
    </r>
    <r>
      <rPr>
        <b/>
        <sz val="11"/>
        <color theme="1"/>
        <rFont val="Calibri"/>
        <family val="2"/>
        <charset val="204"/>
      </rPr>
      <t>(Срок изготовления от 30 мин)</t>
    </r>
  </si>
  <si>
    <t>Печать на футболках (Срок изготовления от 30 мин)</t>
  </si>
  <si>
    <r>
      <t>Коврик для мыши с изображением</t>
    </r>
    <r>
      <rPr>
        <b/>
        <sz val="13"/>
        <color theme="1"/>
        <rFont val="Calibri"/>
        <family val="2"/>
        <charset val="204"/>
        <scheme val="minor"/>
      </rPr>
      <t> </t>
    </r>
    <r>
      <rPr>
        <b/>
        <sz val="11"/>
        <color theme="1"/>
        <rFont val="Calibri"/>
        <family val="2"/>
        <charset val="204"/>
        <scheme val="minor"/>
      </rPr>
      <t>(Срок изготовления от 30 мин)</t>
    </r>
  </si>
  <si>
    <t>Магниты  (Срок изготовления от 30 мин)</t>
  </si>
  <si>
    <t>Фоторамки, фотокамни   (Срок изготовления от 30 мин)</t>
  </si>
  <si>
    <t>Брелоки (Срок изготовления от 30 мин)</t>
  </si>
  <si>
    <t>Текстильная продукция (Срок изготовления от 30 мин)</t>
  </si>
  <si>
    <t>Часы (Срок изготовления 1-2 дня)</t>
  </si>
  <si>
    <t>Этикетки (Срок изготовления от 1 часа)</t>
  </si>
  <si>
    <t>Печать на чехлах (Срок изготовления от 30 мин)</t>
  </si>
  <si>
    <t>Стоимость печати на второй стороне футболки</t>
  </si>
  <si>
    <t>Фотокристаллы (Срок изготовления 1-2 дня)</t>
  </si>
  <si>
    <t>Фотопечать 15х21 см (глянцевая, матовая) 210 г/м</t>
  </si>
  <si>
    <t>Фотопечать А4 (глянцевая, матовая) 210 г/м</t>
  </si>
  <si>
    <t>Фотопечать А4 (самокляющаяся, глянцевая)</t>
  </si>
  <si>
    <t>Фотопечать А4 на дизайнерской бумаге (лен, кожа и др.)</t>
  </si>
  <si>
    <t>Фото/полиграфические услуги</t>
  </si>
  <si>
    <t>Фотопечать А3 (дизайнерская бумага Холст)</t>
  </si>
  <si>
    <t>Фотопечать А4 (дизайнерская бумага Холст)</t>
  </si>
  <si>
    <t>Копирование/распечатка цветных документов А4 (бумага 80 г/м)</t>
  </si>
  <si>
    <t>При заливке более 40% - плюс 50% к стоимости печати</t>
  </si>
  <si>
    <t>Ламинирование А4 (75 мкм)</t>
  </si>
  <si>
    <t>Фотопечать А4 на магнитной бумаге</t>
  </si>
  <si>
    <t>Печать визиток 4+0 220 г/м (глянцевые, матовые) кратно 12, цена за шт</t>
  </si>
  <si>
    <t>Печать визиток 4+0 230 г/м (дизайн-я бумага в ассортименте) кратно 12, цена за шт</t>
  </si>
  <si>
    <t>Печать визиток 4+0 230 г/м (бумага Холст) кратно 12, цена за шт</t>
  </si>
  <si>
    <t>Закругление углов d 6мм, 10мм</t>
  </si>
  <si>
    <t>Ретушь фото/ в зависимости от сложности от</t>
  </si>
  <si>
    <t>Раскраска фото/ в зависимости от сложности от</t>
  </si>
  <si>
    <t>Реставрация фото/ в зависимости от сложности от</t>
  </si>
  <si>
    <t>Замена/ размытие фона</t>
  </si>
  <si>
    <t>1-9 шт.</t>
  </si>
  <si>
    <t>от 10 шт.</t>
  </si>
  <si>
    <t>от 30 шт.</t>
  </si>
  <si>
    <t>1 шт.</t>
  </si>
  <si>
    <t>2-5 шт.</t>
  </si>
  <si>
    <t>6-9 шт.</t>
  </si>
  <si>
    <t>Коробочка подарочная под брелок "Гос номер"</t>
  </si>
  <si>
    <t>Брелок «Мото номер»</t>
  </si>
  <si>
    <t>Брелок прямоугольный пластиковый 48*68мм</t>
  </si>
  <si>
    <t>10-99 шт.</t>
  </si>
  <si>
    <t>от 100 шт.</t>
  </si>
  <si>
    <t>Ручка с полем для печати</t>
  </si>
  <si>
    <t>Разная сувенирная продукция</t>
  </si>
  <si>
    <t>Этикетка на шампанское (комплект 3 шт) дизайн</t>
  </si>
  <si>
    <t>Этикетка на шампанское (комплект 3 шт) печать на самоклеющейся бумаге</t>
  </si>
  <si>
    <t>Этикетка на водку, коньяк, вино (комплект 2 шт) дизайн</t>
  </si>
  <si>
    <t>Этикетка на водку, коньяк, вино - печать А4</t>
  </si>
  <si>
    <t>Этикетка на шоколад - дизайн</t>
  </si>
  <si>
    <t>40х40</t>
  </si>
  <si>
    <t>Портрет в стиле "Гранж"</t>
  </si>
  <si>
    <t>Портрет в стиле "Поп-Арт"</t>
  </si>
  <si>
    <t>Портрет в стиле "Текст по фото" (Портрет из слов)</t>
  </si>
  <si>
    <t>Портрет в стиле "Изображение из фото"</t>
  </si>
  <si>
    <t>Портрет в стиле "Акварель"</t>
  </si>
  <si>
    <t>Портрет в стиле "Масло"</t>
  </si>
  <si>
    <t>Портрет в стиле "Карандаш"</t>
  </si>
  <si>
    <t>Исследование фамилии, имени А4 в объёмной рамке, с сургучной печатью</t>
  </si>
  <si>
    <t>Фартук (Сатен) с цветной каймой</t>
  </si>
  <si>
    <t>Футболка 100% полиэстер  O - ворот (разм 42-56) включая печать на 1-й стороне</t>
  </si>
  <si>
    <t>Футболка двухслойная детская (разм 26-40) включая печать на 1-й стороне</t>
  </si>
  <si>
    <t>Футболка двухслойная женская V – ворот (разм 42-52) включая печать на 1-й стороне</t>
  </si>
  <si>
    <t>Магнит керамический 8,5 х 5,5 см</t>
  </si>
  <si>
    <t>Магнит керамический круглый диаметр 5 см</t>
  </si>
  <si>
    <t>А4(20х30)</t>
  </si>
  <si>
    <t>А3(30х40)</t>
  </si>
  <si>
    <t>А2(40х60)</t>
  </si>
  <si>
    <t>А1(60х80)</t>
  </si>
  <si>
    <t>Цена на печать футболок, в зависимости от объема:</t>
  </si>
  <si>
    <t>1шт</t>
  </si>
  <si>
    <t>2-9шт</t>
  </si>
  <si>
    <t>10-29шт</t>
  </si>
  <si>
    <t>30-49шт</t>
  </si>
  <si>
    <t>50-99шт</t>
  </si>
  <si>
    <t>от100шт</t>
  </si>
  <si>
    <t>Количество</t>
  </si>
  <si>
    <t>Цена за шт</t>
  </si>
  <si>
    <t>Цена печати на кружках в зависимости от объема:</t>
  </si>
  <si>
    <t>1-9шт</t>
  </si>
  <si>
    <t>Кружка цветная</t>
  </si>
  <si>
    <t>Возможные варианты: женский, мужской, парный, групповой, детский портреты, а так же портреты в стиле Пин-ап, Фентези, Ретро</t>
  </si>
  <si>
    <r>
      <t>Чехол-книжка на телефон IPhone 5 (цвет чёрный)</t>
    </r>
    <r>
      <rPr>
        <sz val="11"/>
        <color theme="1"/>
        <rFont val="Calibri"/>
        <family val="2"/>
        <charset val="204"/>
        <scheme val="minor"/>
      </rPr>
      <t xml:space="preserve"> из искусственной кожи</t>
    </r>
  </si>
  <si>
    <t>Подарочные сертификаты</t>
  </si>
  <si>
    <t>Номинал 500, 1000руб. или любой по заказу. Можно сделать именной сертификат на конкретную услугу с поздравлением.</t>
  </si>
  <si>
    <t>Полотенце махровое 50х100 см (цвет в ассортименте)</t>
  </si>
  <si>
    <t>Полотенце махровое 30*70 см (цвет в ассортименте)</t>
  </si>
  <si>
    <t>Брелок пластиковый с зеленой окантовкой</t>
  </si>
  <si>
    <t>В цену входит: кружка, печать на кружке, допечатная обработка макета. При создании сложных макетов доплата.</t>
  </si>
  <si>
    <t>В цену входит: футболка, печать на футболке, допечатная обработка макета. При создании сложных макетов доплата.</t>
  </si>
  <si>
    <t>Сувенирная продукция с нанесением изображения</t>
  </si>
  <si>
    <t>Портреты, шаржи по фото</t>
  </si>
  <si>
    <t>г.Пермь, ул.Ленина, 76, ТЦ "Бизнес галереи" 1-й этаж, (342) 276-94-90, +7-902-83-66-336</t>
  </si>
  <si>
    <r>
      <t xml:space="preserve">    </t>
    </r>
    <r>
      <rPr>
        <b/>
        <i/>
        <sz val="14"/>
        <color theme="1"/>
        <rFont val="Cambria"/>
        <family val="1"/>
        <charset val="204"/>
      </rPr>
      <t>Прайс-лист Студии эксклюзивных подарков «Академия сюрпризов»</t>
    </r>
  </si>
  <si>
    <t>Вымпел двухсторонний пятиугольный 10х15 см</t>
  </si>
  <si>
    <t xml:space="preserve">Сайт: </t>
  </si>
  <si>
    <t xml:space="preserve">академиясюрпризов.рф </t>
  </si>
  <si>
    <t>Группа ВК:</t>
  </si>
  <si>
    <t>http://vk.com/surprise59</t>
  </si>
  <si>
    <t>Эл.Адрес:</t>
  </si>
  <si>
    <t>surprise59@yandex.ru</t>
  </si>
  <si>
    <t>В цену входит: пазлы, фото для сборки, коробочка.</t>
  </si>
  <si>
    <t>1 слепок ручки (ножки) ребенка до 1 года</t>
  </si>
  <si>
    <t>1 слепок ручки (ножки) ребенка от 1 года</t>
  </si>
  <si>
    <t>Ручная работа, декорирование камнями, ракушками</t>
  </si>
  <si>
    <t>Именной календарь 1лист стоимость от</t>
  </si>
  <si>
    <t>Именной календарь 13листов стоимость от</t>
  </si>
  <si>
    <t>Полученную работу можно распечатать на холсте, натянуть на подрамник, обработать лаком и получится прекрасный портрет на холсте. Так же можно распечатать на бумаге и поместить в багетную рамку (широкий выбор багета). Одно из интересных и оригинальных применений полученного изображения, это нанесение полученного портрета на футболку, кружку, пазлы, магниты и другие сувенирные предметы.</t>
  </si>
  <si>
    <t>Этикетка на шоколад 100гр - печать</t>
  </si>
  <si>
    <t>Этикетка на шоколад 20гр - печать</t>
  </si>
  <si>
    <t>При заказе от 5 штук предусмотрена система скидок:</t>
  </si>
  <si>
    <t>5-9шт</t>
  </si>
  <si>
    <t>10-49шт</t>
  </si>
  <si>
    <t>от50шт</t>
  </si>
  <si>
    <t>Скидка</t>
  </si>
  <si>
    <t>Срок изготовления 7-10 дней</t>
  </si>
  <si>
    <t>Фотоколлаж на холсте</t>
  </si>
  <si>
    <t xml:space="preserve">Печать на холсте репродукций, картин, фото </t>
  </si>
  <si>
    <t>(Срок изготовления 1-3 дн.)</t>
  </si>
  <si>
    <t xml:space="preserve">Художественная обработка фото </t>
  </si>
  <si>
    <t>(без учета распечатки)</t>
  </si>
  <si>
    <t xml:space="preserve">Именные подарки </t>
  </si>
  <si>
    <t>(Срок изготовления 2-5 дн.)</t>
  </si>
  <si>
    <t xml:space="preserve">Слепки ручек и ножек </t>
  </si>
  <si>
    <t>(Срок изготовления 10-14дн)</t>
  </si>
  <si>
    <t>Подарки - впечатления (мультиподарки)</t>
  </si>
  <si>
    <t>Заветное желание</t>
  </si>
  <si>
    <t>Счастливое мгновение</t>
  </si>
  <si>
    <t>Что хочет женщина</t>
  </si>
  <si>
    <t>Приятный сюрприз</t>
  </si>
  <si>
    <t>Яркие впечатления</t>
  </si>
  <si>
    <t>Отличное настроение</t>
  </si>
  <si>
    <t>Для влюбленных</t>
  </si>
  <si>
    <t>Куда приводят мечты</t>
  </si>
  <si>
    <t xml:space="preserve">• Воздушная прогулка на самолете «Вильга» (1-3 человека, 20 мин
• Практическая стрельба (1 человек, 2 часа)
• Катание на вездеходе/ снегоходе (1 -2 человека, 1 час)
• Вокальный дебют (1 человек, 1,5 часа)
• Профессиональная фотосессия (1 человек, 2 часа, визажист, фотостудия, распечатанное фото А4)
• Экспресс-подготовка по танцам (1 человек, 4 занятия)
• Шелковый путь (1 человек, 2,5 часа - несколько видов тайского массажа)
• Прыжок с парашютом типа «крыло» (1 человек, 2 дня)
</t>
  </si>
  <si>
    <t>• Гонки на картах (1 человек, 10 мин)
• Конная прогулка (1 человек, 1 час)
• Йога (1 человек, 2 занятия)
• Тайский массаж (1 человек, 30 мин, на выбор 4 вида массажа)
• Стрельба из пистолета (1 человек, 30 мин)</t>
  </si>
  <si>
    <t>• Фотосессия (1 человек, 45 мин, фотостудия)
• Спа-маникюр (1 человек, 1,5 часа)
• Китайская чайная церемония (2 человека, 1 час)
• Тайский массаж (1 человек, 1 час)
• Конная прогулка (1 -2 человека, 2 часа)
• Йога (1 человек, 4 занятия)
• Кинотеатр для двоих
• Гонки на картах (1-3 человека, до 30 мин)
• Индивидуальный урок танцев (1 человек, 1 занятие)</t>
  </si>
  <si>
    <t>• Гонки на картах (1-3 человека, до 30 мин)
• Стрельба из пистолета (1 человек, 30 мин)
• Конная прогулка (1-2 человека, 2 часа)
• Китайская чайная церемония (2 человека, 1 час)
• Йога (1 человек, 4 занятия)
• Кинотеатр для двоих
• Тайский массаж (1 человек, 1 час)
• Скалолазание (1-2 человека, 1,5 часа)</t>
  </si>
  <si>
    <t>• Воздушное приключение на паралете (1 человек, 12 мин)
• Микс из массажей (1 человек, 1,5 часа)
• Мастер-класс по бильярду с президентом Пермской федерации бильярда ( 1-2 человека, 1,5 часа)
• Профессиональная фотосессия (1 человек, 1 час, фотостудия, распечатанное фото А4)
• Гонки на картах (1-5 человек, до 50 мин)
• Конная прогулка (2 человека, 2 часа)
• Йога (1 человек, 8 занятий)
• Тайский массаж (1-2 человека, до 2 часов)
• Стрельба из пистолета (1 человек, 1 час)
• Мастер-класс по приготовлению суши (2 человека, 2 часа)
• Полет на дельталете (1 человек, 12 мин)</t>
  </si>
  <si>
    <t>• Полет на параплане (1 человек, 10 мин)
• Гонки на картах (1-4 человека, до 40 мин)
• Конная прогулка (2 человека, 1,5 часа)
• Йога (1 человек, 6 занятий)
• Мастер-класс игры на этнических барабанах (1 человек, 1,5 часа)
• Тайский массаж (1-2 человека, до 90 мин)
• Индивидуальный урок танцев (1 человек, 2 занятия)
• Стрельба из пистолета (1 человек, 1 час)
• Профессиональная фотосессия (1 человек, 1,5 часа, фотостудия, распечатанное фото А4)
• Микс из массажей (1 человек, 1 час)
• Дайвинг в бассейне (1 человек, 1,5 часа)</t>
  </si>
  <si>
    <t>• Фотосессия «Love story» (2 человека, 1,5 часа)
• Стрельба из пистолета (2 человека, 1 час)
• Конная прогулка (2 человека, 1,5 часа)
• Пикник на природе (2 человека, 1 час)
• Китайская чайная церемония (2 человека, 1 час)
• Кинотеатр для двоих
• Мастер-класс по танцам (2 человека, 2 занятия)
• Мастер-класс игры на этнических барабанах (1 человек, 1,5 часа)
• Творческое занятие для пары (2 человека, 1 час)
• Гонки на картах (2 человека, по 2 заезда)
• Тайский массаж для двоих (30 мин)
• Караоке для двоих (3 часа, меню, неограниченное количество песен)</t>
  </si>
  <si>
    <t>• Свидание на катке (аренда катка и прокат коньков, романтическое оформление, фрукты, чай, пирожное, конфеты, роза, романтическая музыка, сюрприз)
• Свидание на крыше (аренда крыши, романтическое оформление, фрукты, чай, пирожное, конфеты, роза, сюрприз)
• Свидание на берегу (романтическое оформление, стол, стулья, москитный балдахин, фрукты, чай, пирожное, конфеты, роза, фонарики, сюрприз)
• Восточное свидание (аренда индивидуального шатра, романтическое оформление, фрукты, чай, пирожное, конфеты, роза, фонарики, сюрприз)
• Western-свидание (конная прогулка для двоих, пикник на природе, фотосессия, сюрприз)
• Воздушная прогулка на самолете «Вильга» (1-3 человека, 20 мин
• Твой личный кинотеатр (аренда кинозала, выбор фильма, романтическое оформление, фрукты, чай, пирожное, конфеты, роза, сюрприз)
• Свидание в лодке (аренда весельной лодки, романтическое оформление, фрукты, чай, пирожное, конфеты, роза, сюрприз)
• Ретро свидание (аренда ретро-автомобиля, пикник на природе в ретро стиле)</t>
  </si>
  <si>
    <t>Костер круглый с пробковой подложкой</t>
  </si>
  <si>
    <t>Кружка  термочувствительная сублимационная черная ОН+ОНА (комплект)</t>
  </si>
  <si>
    <t xml:space="preserve">ИП Иванов Вадим Валерьевич ИНН  590613480580    ОГРНИП 313590724700013  </t>
  </si>
  <si>
    <t>Брелок металлический, Жетон</t>
  </si>
  <si>
    <t>Переплет металлической пружиной (без обложки)</t>
  </si>
  <si>
    <t>Переплет металлической пружиной (с обложкой)</t>
  </si>
  <si>
    <t>от 9 шт.</t>
  </si>
  <si>
    <t>от 36 шт.</t>
  </si>
  <si>
    <t>от 72 шт.</t>
  </si>
  <si>
    <t>от 144 шт.</t>
  </si>
  <si>
    <t>Карманный календарь Эконом</t>
  </si>
  <si>
    <t>Карманный календарь Стандарт (Ламин-е, кругл угол)</t>
  </si>
  <si>
    <t>Кружка с фигурной ручкой - BOY</t>
  </si>
  <si>
    <t>Кружка с фигурной ручкой - GIRL</t>
  </si>
  <si>
    <t>Кружка белая 330 мл</t>
  </si>
  <si>
    <t>Пазл «овальный» 24х19 см (51 элемент)</t>
  </si>
  <si>
    <t>Пазл «Золото» 21х30 см (120 элементов)</t>
  </si>
  <si>
    <t>Магнит виниловый 0,7 мм размер А4</t>
  </si>
  <si>
    <t>Магнит виниловый 0,7 мм размер А5</t>
  </si>
  <si>
    <t>Магнит виниловый 0,7 мм размер А6 (10х15 см)</t>
  </si>
  <si>
    <t>Магнит виниловый 0,7 мм размер 13х9 см</t>
  </si>
  <si>
    <t>Магнит виниловый 0,7 мм размер 10х8 см</t>
  </si>
  <si>
    <t>Магнит виниловый 0,7 мм размер 6х8 см (7х7 см)</t>
  </si>
  <si>
    <t>Магнит виниловый 0,7 мм размер 6х6 см</t>
  </si>
  <si>
    <t>Магнит виниловый 0,7 мм размер 5х5 см</t>
  </si>
  <si>
    <t>Магнит акриловый с полиграфической вставкой 10 х 10 см</t>
  </si>
  <si>
    <t>Магнит акриловый с полиграфической вставкой 13 х 6 см</t>
  </si>
  <si>
    <t>Брелок «Гос номер» без линзы (сублимация)</t>
  </si>
  <si>
    <t>Брелок «Гос номер» с линзой (наклейка)</t>
  </si>
  <si>
    <t>Фоторамка с нанесением Вашего фото 15*23*10</t>
  </si>
  <si>
    <t>Плитка керамическая   (Срок изготовления от 30 мин)</t>
  </si>
  <si>
    <t>До 5 шт.</t>
  </si>
  <si>
    <t>От 5 шт.</t>
  </si>
  <si>
    <t>Кристалл для сублимации "Подсолнух", 105х110х35мм</t>
  </si>
  <si>
    <t>Жетон металлический  29*51мм (серебро или белый)</t>
  </si>
  <si>
    <t>Фотопечать 13х18 см (глянцевая, матовая) 210 г/м</t>
  </si>
  <si>
    <t>Печать визиток 4+0 300 г/м (глянцевые) кратно 12, цена за шт</t>
  </si>
  <si>
    <t>Детские радости</t>
  </si>
  <si>
    <t>• Мастер-класс по косоплетению
• Акустическая гитара
• Йога для детей
• 3D- путешествие
• Воздушный городок
• Комната страха
• Эстрадный вокал
• Город детства "КиндерГрад"
• Гонки на картах (20 мин)
• Скалолазание</t>
  </si>
  <si>
    <t>Стоимость c покрытием лаком</t>
  </si>
  <si>
    <t>Стоимость c покрытием лаком и гелем</t>
  </si>
  <si>
    <t>Чехол на телефон силиконовый, пластиковый (IPhone 4,4S,5,5S,5C,6,6+, Samsung Galaxy S4, S5,S4 mini, S5 mini, HTC One S, Sony Xperia Z3, Sony Xperia Z3 Compact, iPod Touch 5)</t>
  </si>
  <si>
    <t>Брелок металлический, Сердце</t>
  </si>
  <si>
    <t>Брелок металлический, Кость</t>
  </si>
  <si>
    <t>Фотокамень с Вашим фото  (14х14см)</t>
  </si>
  <si>
    <t>Фотокамень с Вашим фото (14х19см)</t>
  </si>
  <si>
    <t>Плитка керамическая с Вашим фото  (11х11см)</t>
  </si>
  <si>
    <t>Плитка керамическая с Вашим фото  (15х15см)</t>
  </si>
  <si>
    <t>Плитка керамическая с Вашим фото  (15х20см)</t>
  </si>
  <si>
    <t>Плитка керамическая с Вашим фото  (20х20см)</t>
  </si>
  <si>
    <t>Плитка керамическая с Вашим фото  (20х30см)</t>
  </si>
  <si>
    <t>Фотопечать 10х15 см (глянцевая, матовая) 210 г/м   (с телефона)</t>
  </si>
  <si>
    <t>Ламинирование А3 (75 мкм)</t>
  </si>
  <si>
    <t>25х35</t>
  </si>
  <si>
    <t>30х30</t>
  </si>
  <si>
    <t>40х60</t>
  </si>
  <si>
    <t>50х50</t>
  </si>
  <si>
    <t>50х70</t>
  </si>
  <si>
    <t>60х60</t>
  </si>
  <si>
    <t>40х50</t>
  </si>
  <si>
    <t>50х60</t>
  </si>
  <si>
    <t>70х90</t>
  </si>
  <si>
    <t>80х100</t>
  </si>
  <si>
    <t>60х120</t>
  </si>
  <si>
    <t>Цифровой портрет по фотографии (Срок изготовления 5-7 дн.)</t>
  </si>
  <si>
    <t>Электронный вариант</t>
  </si>
  <si>
    <t>(30х40см) на фотобумаге</t>
  </si>
  <si>
    <t>(40х60см) на фотобумаге</t>
  </si>
  <si>
    <t>(60х80см) на фотобумаге</t>
  </si>
  <si>
    <t>(30х40см) на холсте "под масло"</t>
  </si>
  <si>
    <t>(40х60см) на холсте "под масло"</t>
  </si>
  <si>
    <t>(60х80см) на холсте "под масло"</t>
  </si>
  <si>
    <t>Формат</t>
  </si>
  <si>
    <t>Обычная бумага 80г/м</t>
  </si>
  <si>
    <t>Матовая</t>
  </si>
  <si>
    <t>Глянцевая</t>
  </si>
  <si>
    <t>А2</t>
  </si>
  <si>
    <t>А1</t>
  </si>
  <si>
    <t>А0</t>
  </si>
  <si>
    <t>Глянцевая, самоклеящаяся</t>
  </si>
  <si>
    <t>Фотопечать 10х15 см (глянцевая, матовая) 210 г/м  с флешки, карты памяти/</t>
  </si>
  <si>
    <t>Фотопечать</t>
  </si>
  <si>
    <t>Брелок металлический, сердце</t>
  </si>
  <si>
    <t>Футболка двухслойная  O - ворот (разм 42-60) включая печать на 1-й стороне</t>
  </si>
  <si>
    <t>Зеркальце макияжное круглое</t>
  </si>
  <si>
    <t>Печать на тарелке (диаметр тарелки: 203 мм.)</t>
  </si>
  <si>
    <t>Черно-белый А1 (60х80 см)</t>
  </si>
  <si>
    <t>Цветной (пастель) А1 (60х80 см)</t>
  </si>
  <si>
    <t>Цветной (пастель) А4 (20х30 см)</t>
  </si>
  <si>
    <t>Цветной (пастель) А3 (30х40 см)</t>
  </si>
  <si>
    <t>Цветной (пастель) А2 (40х60 см)</t>
  </si>
  <si>
    <t>Цветной (акварель) А4 (20х30 см)</t>
  </si>
  <si>
    <t>Цветной (акварель) А3 (30х40 см)</t>
  </si>
  <si>
    <t>Цветной (акварель) А2 (40х60 см)</t>
  </si>
  <si>
    <t>Цветной (акварель) А1 (60х80 см)</t>
  </si>
  <si>
    <t>Черно-белый (углём или сепией) (20х30 см)</t>
  </si>
  <si>
    <t>Черно-белый (углём или сепией) (60х80 см)</t>
  </si>
  <si>
    <t>Цветной (пастель) (60х80 см)</t>
  </si>
  <si>
    <t>Цветной (акварель) (30х40см)</t>
  </si>
  <si>
    <t>Цветной (акварель) (40х60см)</t>
  </si>
  <si>
    <t>Цветной (акварель) (60х80 см)</t>
  </si>
  <si>
    <t>Цветной (гуашь) (30х40см)</t>
  </si>
  <si>
    <t>Цветной (гуашь) (40х60см)</t>
  </si>
  <si>
    <t>Цветной (гуашь) (60х80 см)</t>
  </si>
  <si>
    <t>Цветной (акрил) (30х40см)</t>
  </si>
  <si>
    <t>Цветной (акрил) (40х60см)</t>
  </si>
  <si>
    <t>Цветной (акрил) (60х80см)</t>
  </si>
  <si>
    <t>Часы прямоугольные, настольные 30х16 см (сублимация)</t>
  </si>
  <si>
    <t>Часы прямоугольные, настольные 13х23 см (стекло, мдф.)</t>
  </si>
  <si>
    <t>Часы  круглые, настенные, диаметр 18 см (сублимация)</t>
  </si>
  <si>
    <t>Часы квадратные, настенные 25см*25см (стекло, мдф.)</t>
  </si>
  <si>
    <t>Часы квадратные, настенные 30см*30см (стекло, мдф.)</t>
  </si>
  <si>
    <t>Часы прямоугольные, настенные 30см*20см (стекло, мдф.)</t>
  </si>
  <si>
    <t>Часы прямоугольные, настенные 30см*40см (стекло, мдф.)</t>
  </si>
  <si>
    <t>Часы прямоугольные, настенные 50см*20см (стекло, мдф.)</t>
  </si>
  <si>
    <t>Часы прямоугольные, настенные 35см*45см (стекло, мдф.)</t>
  </si>
  <si>
    <t>Часы прямоугольные, настенные 52см*26см (стекло, мдф.)</t>
  </si>
  <si>
    <t>Часы прямоугольные, настенные 35см*60см (стекло, мдф.)</t>
  </si>
  <si>
    <t>Часы прямоугольные, настенные 40см*56см (стекло, мдф.)</t>
  </si>
  <si>
    <t>Упаковка шоколада в этикетку, не включая шоколад</t>
  </si>
  <si>
    <t>Примечание: общая стоимость работы складывается из дизайна, печати этикетки, шоколада. Пример: изготовление 10 одинаковых шоколадок: дизайн-100руб, печать-10*60руб=600руб, упаковка-10*10руб.=100руб. Итого 10 шоколадок-800руб.(не включая шоколад)</t>
  </si>
  <si>
    <t>Широкоформатная/интерьерная печать</t>
  </si>
  <si>
    <t>Сканирование до А4</t>
  </si>
  <si>
    <t>Сканирование до А3</t>
  </si>
  <si>
    <t>Реставрация фото для памятника</t>
  </si>
  <si>
    <t>Часы круглые настенные, из пластика, диаметр 29 см.(Синие, красные)</t>
  </si>
  <si>
    <t>Часы круглые настенные, из пластика, диаметр 20 см.(Синие)</t>
  </si>
  <si>
    <t>Фотопечать А3 (глянцевая, матовая) 210 г/м</t>
  </si>
  <si>
    <t>Фотопечать А3 (глянцевая,самоклеящаяся) 130 г/м</t>
  </si>
  <si>
    <t>Фотопечать А3(обычная бумага)  80 г/м</t>
  </si>
  <si>
    <t>Фотопечать А4(обычная бумага, цветная печать)  80 г/м</t>
  </si>
  <si>
    <t>Печать на обычной бумаге при заливке более 40% - плюс 50% к стоимости печати</t>
  </si>
  <si>
    <t>Календари (Срок изготовления 3-14 дн)</t>
  </si>
  <si>
    <t>Дизайн рассчитывается отдельно от 50 руб.</t>
  </si>
  <si>
    <t>Часы прямоугольные, настенные 25см*35см (стекло, мдф.)</t>
  </si>
  <si>
    <t>Часы квадратные, настенные 35см*35см (стекло, мдф.)</t>
  </si>
  <si>
    <t>Кружка  белая ЛАТТЕ (конусная) h 10см, 330мл</t>
  </si>
  <si>
    <t>Кружка  хамелеон синяя ЛАТТЕ (конусная, меняет цвет при нагревании) h 10см, 330мл</t>
  </si>
  <si>
    <t>Кружка пивная керамическая  d=7.8см, h=16см гранёный низ 300мл</t>
  </si>
  <si>
    <t>Толстовка "УНИСЕКС" двухслойная, белая (разм 40-58)</t>
  </si>
  <si>
    <t>Футболка "Поло",  двухслойная, белая (разм 42-52)</t>
  </si>
  <si>
    <t>Футболка 100% полиэстер  O - ворот (разм 42-56) цветной рукав</t>
  </si>
  <si>
    <t>Магнитный пазл 28х30 см (252 элемента)</t>
  </si>
  <si>
    <t>Пазл «сердце» из МДФ 17х17 см (23 элемента)</t>
  </si>
  <si>
    <t>Магнитный пазл 13х18 см (63 элемента)</t>
  </si>
  <si>
    <t>Пазл «прямоугольный» 13х18 см (63 элемента)</t>
  </si>
  <si>
    <t>Фотокамень с Вашим фото  (20х30см)</t>
  </si>
  <si>
    <t>Фотокамень с Вашим фото (11х16) в деревянной рамке</t>
  </si>
  <si>
    <t>Копирование/распечатка ч/б документов А4</t>
  </si>
  <si>
    <t>Ручка с полиграфической вставкой</t>
  </si>
  <si>
    <t>Брелок акриловый Футболка 65x78 мм (вставка 50x35 мм)</t>
  </si>
  <si>
    <t>Брелок пластиковый, круглый с красной окантовкой</t>
  </si>
  <si>
    <t>Фотокамень с Вашим фото  (12х22см)</t>
  </si>
  <si>
    <t>100х120</t>
  </si>
  <si>
    <t>Термостакан пластиковый с полиграфической вставкой 450 мл</t>
  </si>
  <si>
    <t>Магнит акриловый с полиграфической вставкой на ножке 110*80мм</t>
  </si>
  <si>
    <t>Магнит акриловый с полиграфической вставкой 6,5 х 6,5 см</t>
  </si>
  <si>
    <t>Магнит акриловый с полиграфической вставкой Кругл. D - 6 см</t>
  </si>
  <si>
    <t>Значок акриловый с полиграфической вставкой Кругл. D-60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</si>
</sst>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[$р.-419]_-;\-* #,##0[$р.-419]_-;_-* &quot;-&quot;[$р.-419]_-;_-@_-"/>
    <numFmt numFmtId="165" formatCode="#,##0&quot;р.&quot;"/>
    <numFmt numFmtId="166" formatCode="_-* #,##0.00[$р.-419]_-;\-* #,##0.00[$р.-419]_-;_-* &quot;-&quot;??[$р.-419]_-;_-@_-"/>
    <numFmt numFmtId="167" formatCode="_-* #,##0.0[$р.-419]_-;\-* #,##0.0[$р.-419]_-;_-* &quot;-&quot;?[$р.-419]_-;_-@_-"/>
    <numFmt numFmtId="168" formatCode="_-* #,##0.00\ [$р.-423]_-;\-* #,##0.00\ [$р.-423]_-;_-* &quot;-&quot;??\ [$р.-423]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u/>
      <sz val="11"/>
      <color theme="10"/>
      <name val="Calibri"/>
      <family val="2"/>
      <charset val="204"/>
    </font>
    <font>
      <b/>
      <u/>
      <sz val="16"/>
      <color theme="10"/>
      <name val="Calibri"/>
      <family val="2"/>
      <charset val="204"/>
    </font>
    <font>
      <i/>
      <sz val="1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1" applyFont="1" applyAlignment="1" applyProtection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4" fillId="0" borderId="0" xfId="1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57150</xdr:rowOff>
    </xdr:from>
    <xdr:to>
      <xdr:col>0</xdr:col>
      <xdr:colOff>594895</xdr:colOff>
      <xdr:row>5</xdr:row>
      <xdr:rowOff>0</xdr:rowOff>
    </xdr:to>
    <xdr:pic>
      <xdr:nvPicPr>
        <xdr:cNvPr id="3" name="Рисунок 2" descr="Логотип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85750"/>
          <a:ext cx="51869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rprise59@yandex.ru" TargetMode="External"/><Relationship Id="rId2" Type="http://schemas.openxmlformats.org/officeDocument/2006/relationships/hyperlink" Target="http://vk.com/surprise59" TargetMode="External"/><Relationship Id="rId1" Type="http://schemas.openxmlformats.org/officeDocument/2006/relationships/hyperlink" Target="&#1072;&#1082;&#1072;&#1076;&#1077;&#1084;&#1080;&#1103;&#1089;&#1102;&#1088;&#1087;&#1088;&#1080;&#1079;&#1086;&#1074;.&#1088;&#1092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&#1072;&#1082;&#1072;&#1076;&#1077;&#1084;&#1080;&#1103;&#1089;&#1102;&#1088;&#1087;&#1088;&#1080;&#1079;&#1086;&#1074;.&#1088;&#1092;/products/category/50138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1"/>
  <sheetViews>
    <sheetView tabSelected="1" topLeftCell="A312" workbookViewId="0">
      <selection activeCell="A319" sqref="A319:G319"/>
    </sheetView>
  </sheetViews>
  <sheetFormatPr defaultRowHeight="15" outlineLevelRow="2" x14ac:dyDescent="0.25"/>
  <cols>
    <col min="1" max="1" width="10.7109375" style="2" customWidth="1"/>
    <col min="2" max="2" width="9" style="2" customWidth="1"/>
    <col min="3" max="3" width="9.28515625" customWidth="1"/>
    <col min="4" max="4" width="12.28515625" customWidth="1"/>
    <col min="5" max="5" width="11.28515625" customWidth="1"/>
    <col min="6" max="6" width="14" customWidth="1"/>
    <col min="7" max="7" width="12.7109375" customWidth="1"/>
    <col min="8" max="8" width="12.140625" customWidth="1"/>
  </cols>
  <sheetData>
    <row r="1" spans="1:8" ht="18" x14ac:dyDescent="0.25">
      <c r="A1" s="86" t="s">
        <v>219</v>
      </c>
      <c r="B1" s="86"/>
      <c r="C1" s="86"/>
      <c r="D1" s="86"/>
      <c r="E1" s="86"/>
      <c r="F1" s="86"/>
      <c r="G1" s="86"/>
      <c r="H1" s="86"/>
    </row>
    <row r="3" spans="1:8" x14ac:dyDescent="0.25">
      <c r="B3" s="79" t="s">
        <v>270</v>
      </c>
      <c r="C3" s="80"/>
      <c r="D3" s="80"/>
      <c r="E3" s="80"/>
      <c r="F3" s="80"/>
      <c r="G3" s="80"/>
      <c r="H3" s="80"/>
    </row>
    <row r="4" spans="1:8" x14ac:dyDescent="0.25">
      <c r="B4" s="79" t="s">
        <v>218</v>
      </c>
      <c r="C4" s="80"/>
      <c r="D4" s="80"/>
      <c r="E4" s="80"/>
      <c r="F4" s="80"/>
      <c r="G4" s="80"/>
      <c r="H4" s="80"/>
    </row>
    <row r="5" spans="1:8" x14ac:dyDescent="0.25">
      <c r="B5" s="31" t="s">
        <v>221</v>
      </c>
      <c r="C5" s="81" t="s">
        <v>222</v>
      </c>
      <c r="D5" s="81"/>
      <c r="E5" s="81"/>
      <c r="F5" s="31" t="s">
        <v>225</v>
      </c>
      <c r="G5" s="81" t="s">
        <v>226</v>
      </c>
      <c r="H5" s="81"/>
    </row>
    <row r="6" spans="1:8" x14ac:dyDescent="0.25">
      <c r="B6" s="32" t="s">
        <v>223</v>
      </c>
      <c r="C6" s="81" t="s">
        <v>224</v>
      </c>
      <c r="D6" s="81"/>
      <c r="E6" s="81"/>
      <c r="F6" s="30"/>
      <c r="G6" s="30"/>
      <c r="H6" s="30"/>
    </row>
    <row r="7" spans="1:8" ht="21" x14ac:dyDescent="0.35">
      <c r="A7" s="87" t="s">
        <v>242</v>
      </c>
      <c r="B7" s="87"/>
      <c r="C7" s="87"/>
      <c r="D7" s="87"/>
      <c r="E7" s="87"/>
      <c r="F7" s="87"/>
      <c r="G7" s="87"/>
      <c r="H7" s="87"/>
    </row>
    <row r="8" spans="1:8" ht="15.75" outlineLevel="1" thickBot="1" x14ac:dyDescent="0.3">
      <c r="A8" s="95" t="s">
        <v>241</v>
      </c>
      <c r="B8" s="95"/>
      <c r="C8" s="95"/>
      <c r="D8" s="95"/>
      <c r="E8" s="95"/>
      <c r="F8" s="95"/>
      <c r="G8" s="95"/>
      <c r="H8" s="95"/>
    </row>
    <row r="9" spans="1:8" ht="45" outlineLevel="1" x14ac:dyDescent="0.25">
      <c r="A9" s="49" t="s">
        <v>10</v>
      </c>
      <c r="B9" s="50"/>
      <c r="C9" s="15" t="s">
        <v>11</v>
      </c>
      <c r="D9" s="15" t="s">
        <v>121</v>
      </c>
      <c r="E9" s="15" t="s">
        <v>122</v>
      </c>
      <c r="F9" s="15" t="s">
        <v>123</v>
      </c>
      <c r="G9" s="17" t="s">
        <v>124</v>
      </c>
      <c r="H9" s="16" t="s">
        <v>12</v>
      </c>
    </row>
    <row r="10" spans="1:8" outlineLevel="1" x14ac:dyDescent="0.25">
      <c r="A10" s="49" t="s">
        <v>13</v>
      </c>
      <c r="B10" s="50"/>
      <c r="C10" s="5">
        <v>1000</v>
      </c>
      <c r="D10" s="5">
        <v>250</v>
      </c>
      <c r="E10" s="5">
        <v>250</v>
      </c>
      <c r="F10" s="5">
        <v>80</v>
      </c>
      <c r="G10" s="12">
        <v>150</v>
      </c>
      <c r="H10" s="13">
        <f>SUM(C10:G10)</f>
        <v>1730</v>
      </c>
    </row>
    <row r="11" spans="1:8" outlineLevel="1" x14ac:dyDescent="0.25">
      <c r="A11" s="49" t="s">
        <v>321</v>
      </c>
      <c r="B11" s="50"/>
      <c r="C11" s="5">
        <v>1000</v>
      </c>
      <c r="D11" s="5">
        <v>290</v>
      </c>
      <c r="E11" s="5">
        <v>300</v>
      </c>
      <c r="F11" s="5">
        <v>120</v>
      </c>
      <c r="G11" s="12">
        <v>200</v>
      </c>
      <c r="H11" s="13">
        <f t="shared" ref="H11:H15" si="0">SUM(C11:G11)</f>
        <v>1910</v>
      </c>
    </row>
    <row r="12" spans="1:8" outlineLevel="1" x14ac:dyDescent="0.25">
      <c r="A12" s="49" t="s">
        <v>322</v>
      </c>
      <c r="B12" s="50"/>
      <c r="C12" s="5">
        <v>1000</v>
      </c>
      <c r="D12" s="5">
        <v>290</v>
      </c>
      <c r="E12" s="5">
        <v>350</v>
      </c>
      <c r="F12" s="5">
        <v>130</v>
      </c>
      <c r="G12" s="12">
        <v>230</v>
      </c>
      <c r="H12" s="13">
        <f t="shared" si="0"/>
        <v>2000</v>
      </c>
    </row>
    <row r="13" spans="1:8" outlineLevel="1" x14ac:dyDescent="0.25">
      <c r="A13" s="49" t="s">
        <v>14</v>
      </c>
      <c r="B13" s="50"/>
      <c r="C13" s="5">
        <v>1000</v>
      </c>
      <c r="D13" s="5">
        <v>380</v>
      </c>
      <c r="E13" s="5">
        <v>420</v>
      </c>
      <c r="F13" s="5">
        <v>150</v>
      </c>
      <c r="G13" s="12">
        <v>250</v>
      </c>
      <c r="H13" s="13">
        <f t="shared" si="0"/>
        <v>2200</v>
      </c>
    </row>
    <row r="14" spans="1:8" outlineLevel="1" x14ac:dyDescent="0.25">
      <c r="A14" s="49" t="s">
        <v>176</v>
      </c>
      <c r="B14" s="50"/>
      <c r="C14" s="5">
        <v>1000</v>
      </c>
      <c r="D14" s="5">
        <v>500</v>
      </c>
      <c r="E14" s="5">
        <v>480</v>
      </c>
      <c r="F14" s="5">
        <v>180</v>
      </c>
      <c r="G14" s="12">
        <v>300</v>
      </c>
      <c r="H14" s="13">
        <f t="shared" si="0"/>
        <v>2460</v>
      </c>
    </row>
    <row r="15" spans="1:8" outlineLevel="1" x14ac:dyDescent="0.25">
      <c r="A15" s="49" t="s">
        <v>15</v>
      </c>
      <c r="B15" s="50"/>
      <c r="C15" s="5">
        <v>1000</v>
      </c>
      <c r="D15" s="5">
        <v>530</v>
      </c>
      <c r="E15" s="5">
        <v>500</v>
      </c>
      <c r="F15" s="5">
        <v>230</v>
      </c>
      <c r="G15" s="12">
        <v>350</v>
      </c>
      <c r="H15" s="13">
        <f t="shared" si="0"/>
        <v>2610</v>
      </c>
    </row>
    <row r="16" spans="1:8" outlineLevel="1" x14ac:dyDescent="0.25">
      <c r="A16" s="49" t="s">
        <v>327</v>
      </c>
      <c r="B16" s="50"/>
      <c r="C16" s="5">
        <v>1000</v>
      </c>
      <c r="D16" s="5">
        <v>600</v>
      </c>
      <c r="E16" s="5">
        <v>540</v>
      </c>
      <c r="F16" s="5">
        <v>270</v>
      </c>
      <c r="G16" s="12">
        <v>430</v>
      </c>
      <c r="H16" s="13">
        <f t="shared" ref="H16" si="1">SUM(C16:G16)</f>
        <v>2840</v>
      </c>
    </row>
    <row r="17" spans="1:8" outlineLevel="1" x14ac:dyDescent="0.25">
      <c r="A17" s="49" t="s">
        <v>323</v>
      </c>
      <c r="B17" s="50"/>
      <c r="C17" s="5">
        <v>1000</v>
      </c>
      <c r="D17" s="5">
        <v>710</v>
      </c>
      <c r="E17" s="5">
        <v>600</v>
      </c>
      <c r="F17" s="5">
        <v>300</v>
      </c>
      <c r="G17" s="12">
        <v>500</v>
      </c>
      <c r="H17" s="13">
        <f t="shared" ref="H17:H25" si="2">SUM(C17:G17)</f>
        <v>3110</v>
      </c>
    </row>
    <row r="18" spans="1:8" outlineLevel="1" x14ac:dyDescent="0.25">
      <c r="A18" s="49" t="s">
        <v>324</v>
      </c>
      <c r="B18" s="50"/>
      <c r="C18" s="5">
        <v>1000</v>
      </c>
      <c r="D18" s="5">
        <v>730</v>
      </c>
      <c r="E18" s="5">
        <v>600</v>
      </c>
      <c r="F18" s="5">
        <v>370</v>
      </c>
      <c r="G18" s="12">
        <v>600</v>
      </c>
      <c r="H18" s="13">
        <f t="shared" si="2"/>
        <v>3300</v>
      </c>
    </row>
    <row r="19" spans="1:8" outlineLevel="1" x14ac:dyDescent="0.25">
      <c r="A19" s="49" t="s">
        <v>328</v>
      </c>
      <c r="B19" s="50"/>
      <c r="C19" s="5">
        <v>1000</v>
      </c>
      <c r="D19" s="5">
        <v>880</v>
      </c>
      <c r="E19" s="5">
        <v>660</v>
      </c>
      <c r="F19" s="5">
        <v>420</v>
      </c>
      <c r="G19" s="12">
        <v>650</v>
      </c>
      <c r="H19" s="13">
        <f t="shared" ref="H19" si="3">SUM(C19:G19)</f>
        <v>3610</v>
      </c>
    </row>
    <row r="20" spans="1:8" outlineLevel="1" x14ac:dyDescent="0.25">
      <c r="A20" s="49" t="s">
        <v>325</v>
      </c>
      <c r="B20" s="50"/>
      <c r="C20" s="5">
        <v>1000</v>
      </c>
      <c r="D20" s="5">
        <v>1000</v>
      </c>
      <c r="E20" s="5">
        <v>720</v>
      </c>
      <c r="F20" s="5">
        <v>450</v>
      </c>
      <c r="G20" s="12">
        <v>700</v>
      </c>
      <c r="H20" s="13">
        <f t="shared" si="2"/>
        <v>3870</v>
      </c>
    </row>
    <row r="21" spans="1:8" outlineLevel="1" x14ac:dyDescent="0.25">
      <c r="A21" s="49" t="s">
        <v>326</v>
      </c>
      <c r="B21" s="50"/>
      <c r="C21" s="5">
        <v>1000</v>
      </c>
      <c r="D21" s="5">
        <v>1030</v>
      </c>
      <c r="E21" s="5">
        <v>720</v>
      </c>
      <c r="F21" s="5">
        <v>530</v>
      </c>
      <c r="G21" s="12">
        <v>800</v>
      </c>
      <c r="H21" s="13">
        <f t="shared" ref="H21" si="4">SUM(C21:G21)</f>
        <v>4080</v>
      </c>
    </row>
    <row r="22" spans="1:8" outlineLevel="1" x14ac:dyDescent="0.25">
      <c r="A22" s="49" t="s">
        <v>331</v>
      </c>
      <c r="B22" s="50"/>
      <c r="C22" s="5">
        <v>1000</v>
      </c>
      <c r="D22" s="5">
        <v>1190</v>
      </c>
      <c r="E22" s="5">
        <v>1080</v>
      </c>
      <c r="F22" s="5">
        <v>580</v>
      </c>
      <c r="G22" s="12">
        <v>850</v>
      </c>
      <c r="H22" s="13">
        <f t="shared" si="2"/>
        <v>4700</v>
      </c>
    </row>
    <row r="23" spans="1:8" outlineLevel="1" x14ac:dyDescent="0.25">
      <c r="A23" s="49" t="s">
        <v>16</v>
      </c>
      <c r="B23" s="50"/>
      <c r="C23" s="5">
        <v>1000</v>
      </c>
      <c r="D23" s="5">
        <v>1350</v>
      </c>
      <c r="E23" s="5">
        <v>840</v>
      </c>
      <c r="F23" s="5">
        <v>600</v>
      </c>
      <c r="G23" s="12">
        <v>900</v>
      </c>
      <c r="H23" s="13">
        <f t="shared" ref="H23" si="5">SUM(C23:G23)</f>
        <v>4690</v>
      </c>
    </row>
    <row r="24" spans="1:8" outlineLevel="1" x14ac:dyDescent="0.25">
      <c r="A24" s="49" t="s">
        <v>329</v>
      </c>
      <c r="B24" s="50"/>
      <c r="C24" s="5">
        <v>1000</v>
      </c>
      <c r="D24" s="5">
        <v>1740</v>
      </c>
      <c r="E24" s="5">
        <v>960</v>
      </c>
      <c r="F24" s="5">
        <v>790</v>
      </c>
      <c r="G24" s="12">
        <v>1150</v>
      </c>
      <c r="H24" s="13">
        <f t="shared" si="2"/>
        <v>5640</v>
      </c>
    </row>
    <row r="25" spans="1:8" ht="15.75" outlineLevel="1" thickBot="1" x14ac:dyDescent="0.3">
      <c r="A25" s="49" t="s">
        <v>330</v>
      </c>
      <c r="B25" s="50"/>
      <c r="C25" s="5">
        <v>1000</v>
      </c>
      <c r="D25" s="5">
        <v>2190</v>
      </c>
      <c r="E25" s="5">
        <v>1100</v>
      </c>
      <c r="F25" s="5">
        <v>1000</v>
      </c>
      <c r="G25" s="12">
        <v>1500</v>
      </c>
      <c r="H25" s="14">
        <f t="shared" si="2"/>
        <v>6790</v>
      </c>
    </row>
    <row r="26" spans="1:8" outlineLevel="1" x14ac:dyDescent="0.25">
      <c r="A26" s="88" t="s">
        <v>21</v>
      </c>
      <c r="B26" s="88"/>
      <c r="C26" s="88"/>
      <c r="D26" s="88"/>
      <c r="E26" s="88"/>
      <c r="F26" s="88"/>
      <c r="G26" s="88"/>
      <c r="H26" s="88"/>
    </row>
    <row r="27" spans="1:8" outlineLevel="1" x14ac:dyDescent="0.25">
      <c r="A27" s="97" t="s">
        <v>22</v>
      </c>
      <c r="B27" s="98"/>
      <c r="C27" s="98"/>
      <c r="D27" s="98"/>
      <c r="E27" s="98"/>
      <c r="F27" s="98"/>
      <c r="G27" s="99"/>
      <c r="H27" s="5">
        <v>600</v>
      </c>
    </row>
    <row r="28" spans="1:8" outlineLevel="1" x14ac:dyDescent="0.25">
      <c r="A28" s="55" t="s">
        <v>23</v>
      </c>
      <c r="B28" s="53"/>
      <c r="C28" s="53"/>
      <c r="D28" s="53"/>
      <c r="E28" s="53"/>
      <c r="F28" s="53"/>
      <c r="G28" s="53"/>
      <c r="H28" s="5">
        <v>50</v>
      </c>
    </row>
    <row r="29" spans="1:8" outlineLevel="1" x14ac:dyDescent="0.25">
      <c r="A29" s="55" t="s">
        <v>24</v>
      </c>
      <c r="B29" s="53"/>
      <c r="C29" s="53"/>
      <c r="D29" s="53"/>
      <c r="E29" s="53"/>
      <c r="F29" s="53"/>
      <c r="G29" s="53"/>
      <c r="H29" s="5">
        <v>100</v>
      </c>
    </row>
    <row r="30" spans="1:8" ht="45" customHeight="1" outlineLevel="1" x14ac:dyDescent="0.25">
      <c r="A30" s="89" t="s">
        <v>27</v>
      </c>
      <c r="B30" s="90"/>
      <c r="C30" s="90"/>
      <c r="D30" s="90"/>
      <c r="E30" s="90"/>
      <c r="F30" s="90"/>
      <c r="G30" s="91"/>
      <c r="H30" s="5">
        <v>200</v>
      </c>
    </row>
    <row r="31" spans="1:8" outlineLevel="1" x14ac:dyDescent="0.25">
      <c r="A31" s="55" t="s">
        <v>25</v>
      </c>
      <c r="B31" s="53"/>
      <c r="C31" s="53"/>
      <c r="D31" s="53"/>
      <c r="E31" s="53"/>
      <c r="F31" s="53"/>
      <c r="G31" s="53"/>
      <c r="H31" s="5">
        <v>500</v>
      </c>
    </row>
    <row r="32" spans="1:8" outlineLevel="1" x14ac:dyDescent="0.25">
      <c r="A32" s="55" t="s">
        <v>26</v>
      </c>
      <c r="B32" s="53"/>
      <c r="C32" s="53"/>
      <c r="D32" s="53"/>
      <c r="E32" s="53"/>
      <c r="F32" s="53"/>
      <c r="G32" s="53"/>
      <c r="H32" s="6">
        <v>0.1</v>
      </c>
    </row>
    <row r="33" spans="1:8" outlineLevel="1" x14ac:dyDescent="0.25">
      <c r="A33" s="55" t="s">
        <v>125</v>
      </c>
      <c r="B33" s="53"/>
      <c r="C33" s="53"/>
      <c r="D33" s="53"/>
      <c r="E33" s="53"/>
      <c r="F33" s="53"/>
      <c r="G33" s="53"/>
      <c r="H33" s="6"/>
    </row>
    <row r="34" spans="1:8" ht="29.25" customHeight="1" outlineLevel="1" x14ac:dyDescent="0.25">
      <c r="A34" s="92" t="s">
        <v>207</v>
      </c>
      <c r="B34" s="93"/>
      <c r="C34" s="93"/>
      <c r="D34" s="93"/>
      <c r="E34" s="93"/>
      <c r="F34" s="93"/>
      <c r="G34" s="94"/>
      <c r="H34" s="6"/>
    </row>
    <row r="35" spans="1:8" ht="18.75" x14ac:dyDescent="0.3">
      <c r="A35" s="56" t="s">
        <v>243</v>
      </c>
      <c r="B35" s="56"/>
      <c r="C35" s="56"/>
      <c r="D35" s="56"/>
      <c r="E35" s="56"/>
      <c r="F35" s="56"/>
      <c r="G35" s="56"/>
      <c r="H35" s="56"/>
    </row>
    <row r="36" spans="1:8" ht="16.5" outlineLevel="1" thickBot="1" x14ac:dyDescent="0.3">
      <c r="A36" s="96" t="s">
        <v>244</v>
      </c>
      <c r="B36" s="96"/>
      <c r="C36" s="96"/>
      <c r="D36" s="96"/>
      <c r="E36" s="96"/>
      <c r="F36" s="96"/>
      <c r="G36" s="96"/>
      <c r="H36" s="96"/>
    </row>
    <row r="37" spans="1:8" ht="60" outlineLevel="1" x14ac:dyDescent="0.25">
      <c r="A37" s="49" t="s">
        <v>10</v>
      </c>
      <c r="B37" s="50"/>
      <c r="C37" s="15" t="s">
        <v>121</v>
      </c>
      <c r="D37" s="15" t="s">
        <v>122</v>
      </c>
      <c r="E37" s="15" t="s">
        <v>123</v>
      </c>
      <c r="F37" s="17" t="s">
        <v>124</v>
      </c>
      <c r="G37" s="16" t="s">
        <v>307</v>
      </c>
      <c r="H37" s="16" t="s">
        <v>308</v>
      </c>
    </row>
    <row r="38" spans="1:8" outlineLevel="1" x14ac:dyDescent="0.25">
      <c r="A38" s="49" t="s">
        <v>13</v>
      </c>
      <c r="B38" s="50"/>
      <c r="C38" s="5">
        <v>250</v>
      </c>
      <c r="D38" s="5">
        <v>250</v>
      </c>
      <c r="E38" s="5">
        <v>80</v>
      </c>
      <c r="F38" s="12">
        <v>150</v>
      </c>
      <c r="G38" s="13">
        <f>B38+C38+D38+E38</f>
        <v>580</v>
      </c>
      <c r="H38" s="13">
        <f t="shared" ref="H38:H54" si="6">SUM(B38:F38)</f>
        <v>730</v>
      </c>
    </row>
    <row r="39" spans="1:8" ht="15" customHeight="1" outlineLevel="1" x14ac:dyDescent="0.25">
      <c r="A39" s="49" t="s">
        <v>321</v>
      </c>
      <c r="B39" s="50"/>
      <c r="C39" s="5">
        <v>290</v>
      </c>
      <c r="D39" s="5">
        <v>300</v>
      </c>
      <c r="E39" s="5">
        <v>120</v>
      </c>
      <c r="F39" s="12">
        <v>200</v>
      </c>
      <c r="G39" s="13">
        <f t="shared" ref="G39" si="7">B39+C39+D39+E39</f>
        <v>710</v>
      </c>
      <c r="H39" s="13">
        <f t="shared" ref="H39" si="8">SUM(B39:F39)</f>
        <v>910</v>
      </c>
    </row>
    <row r="40" spans="1:8" ht="15" customHeight="1" outlineLevel="1" x14ac:dyDescent="0.25">
      <c r="A40" s="49" t="s">
        <v>322</v>
      </c>
      <c r="B40" s="50"/>
      <c r="C40" s="5">
        <v>290</v>
      </c>
      <c r="D40" s="5">
        <v>350</v>
      </c>
      <c r="E40" s="5">
        <v>130</v>
      </c>
      <c r="F40" s="12">
        <v>230</v>
      </c>
      <c r="G40" s="13">
        <f t="shared" ref="G40:G54" si="9">B40+C40+D40+E40</f>
        <v>770</v>
      </c>
      <c r="H40" s="13">
        <f t="shared" si="6"/>
        <v>1000</v>
      </c>
    </row>
    <row r="41" spans="1:8" outlineLevel="1" x14ac:dyDescent="0.25">
      <c r="A41" s="49" t="s">
        <v>14</v>
      </c>
      <c r="B41" s="50"/>
      <c r="C41" s="5">
        <v>380</v>
      </c>
      <c r="D41" s="5">
        <v>420</v>
      </c>
      <c r="E41" s="5">
        <v>150</v>
      </c>
      <c r="F41" s="12">
        <v>250</v>
      </c>
      <c r="G41" s="13">
        <f t="shared" si="9"/>
        <v>950</v>
      </c>
      <c r="H41" s="13">
        <f t="shared" si="6"/>
        <v>1200</v>
      </c>
    </row>
    <row r="42" spans="1:8" outlineLevel="1" x14ac:dyDescent="0.25">
      <c r="A42" s="49" t="s">
        <v>176</v>
      </c>
      <c r="B42" s="50"/>
      <c r="C42" s="5">
        <v>500</v>
      </c>
      <c r="D42" s="5">
        <v>480</v>
      </c>
      <c r="E42" s="5">
        <v>180</v>
      </c>
      <c r="F42" s="12">
        <v>300</v>
      </c>
      <c r="G42" s="13">
        <f t="shared" ref="G42" si="10">B42+C42+D42+E42</f>
        <v>1160</v>
      </c>
      <c r="H42" s="13">
        <f t="shared" ref="H42" si="11">SUM(B42:F42)</f>
        <v>1460</v>
      </c>
    </row>
    <row r="43" spans="1:8" outlineLevel="1" x14ac:dyDescent="0.25">
      <c r="A43" s="49" t="s">
        <v>15</v>
      </c>
      <c r="B43" s="50"/>
      <c r="C43" s="5">
        <v>530</v>
      </c>
      <c r="D43" s="5">
        <v>500</v>
      </c>
      <c r="E43" s="5">
        <v>230</v>
      </c>
      <c r="F43" s="12">
        <v>350</v>
      </c>
      <c r="G43" s="13">
        <f t="shared" si="9"/>
        <v>1260</v>
      </c>
      <c r="H43" s="13">
        <f t="shared" si="6"/>
        <v>1610</v>
      </c>
    </row>
    <row r="44" spans="1:8" ht="15" customHeight="1" outlineLevel="1" x14ac:dyDescent="0.25">
      <c r="A44" s="49" t="s">
        <v>327</v>
      </c>
      <c r="B44" s="50"/>
      <c r="C44" s="5">
        <v>600</v>
      </c>
      <c r="D44" s="5">
        <v>540</v>
      </c>
      <c r="E44" s="5">
        <v>270</v>
      </c>
      <c r="F44" s="12">
        <v>430</v>
      </c>
      <c r="G44" s="13">
        <f t="shared" si="9"/>
        <v>1410</v>
      </c>
      <c r="H44" s="13">
        <f t="shared" si="6"/>
        <v>1840</v>
      </c>
    </row>
    <row r="45" spans="1:8" ht="15" customHeight="1" outlineLevel="1" x14ac:dyDescent="0.25">
      <c r="A45" s="49" t="s">
        <v>323</v>
      </c>
      <c r="B45" s="50"/>
      <c r="C45" s="5">
        <v>710</v>
      </c>
      <c r="D45" s="5">
        <v>600</v>
      </c>
      <c r="E45" s="5">
        <v>300</v>
      </c>
      <c r="F45" s="12">
        <v>500</v>
      </c>
      <c r="G45" s="13">
        <f t="shared" ref="G45" si="12">B45+C45+D45+E45</f>
        <v>1610</v>
      </c>
      <c r="H45" s="13">
        <f t="shared" ref="H45" si="13">SUM(B45:F45)</f>
        <v>2110</v>
      </c>
    </row>
    <row r="46" spans="1:8" ht="15" customHeight="1" outlineLevel="1" x14ac:dyDescent="0.25">
      <c r="A46" s="49" t="s">
        <v>324</v>
      </c>
      <c r="B46" s="50"/>
      <c r="C46" s="5">
        <v>730</v>
      </c>
      <c r="D46" s="5">
        <v>600</v>
      </c>
      <c r="E46" s="5">
        <v>370</v>
      </c>
      <c r="F46" s="12">
        <v>600</v>
      </c>
      <c r="G46" s="13">
        <f t="shared" si="9"/>
        <v>1700</v>
      </c>
      <c r="H46" s="13">
        <f t="shared" si="6"/>
        <v>2300</v>
      </c>
    </row>
    <row r="47" spans="1:8" ht="15" customHeight="1" outlineLevel="1" x14ac:dyDescent="0.25">
      <c r="A47" s="49" t="s">
        <v>328</v>
      </c>
      <c r="B47" s="50"/>
      <c r="C47" s="5">
        <v>880</v>
      </c>
      <c r="D47" s="5">
        <v>660</v>
      </c>
      <c r="E47" s="5">
        <v>420</v>
      </c>
      <c r="F47" s="12">
        <v>650</v>
      </c>
      <c r="G47" s="13">
        <f t="shared" si="9"/>
        <v>1960</v>
      </c>
      <c r="H47" s="13">
        <f t="shared" si="6"/>
        <v>2610</v>
      </c>
    </row>
    <row r="48" spans="1:8" ht="15" customHeight="1" outlineLevel="1" x14ac:dyDescent="0.25">
      <c r="A48" s="49" t="s">
        <v>325</v>
      </c>
      <c r="B48" s="50"/>
      <c r="C48" s="5">
        <v>1000</v>
      </c>
      <c r="D48" s="5">
        <v>720</v>
      </c>
      <c r="E48" s="5">
        <v>450</v>
      </c>
      <c r="F48" s="12">
        <v>700</v>
      </c>
      <c r="G48" s="13">
        <f t="shared" ref="G48" si="14">B48+C48+D48+E48</f>
        <v>2170</v>
      </c>
      <c r="H48" s="13">
        <f t="shared" ref="H48" si="15">SUM(B48:F48)</f>
        <v>2870</v>
      </c>
    </row>
    <row r="49" spans="1:8" ht="15" customHeight="1" outlineLevel="1" x14ac:dyDescent="0.25">
      <c r="A49" s="49" t="s">
        <v>326</v>
      </c>
      <c r="B49" s="50"/>
      <c r="C49" s="5">
        <v>1030</v>
      </c>
      <c r="D49" s="5">
        <v>720</v>
      </c>
      <c r="E49" s="5">
        <v>530</v>
      </c>
      <c r="F49" s="12">
        <v>800</v>
      </c>
      <c r="G49" s="13">
        <f t="shared" si="9"/>
        <v>2280</v>
      </c>
      <c r="H49" s="13">
        <f t="shared" si="6"/>
        <v>3080</v>
      </c>
    </row>
    <row r="50" spans="1:8" outlineLevel="1" x14ac:dyDescent="0.25">
      <c r="A50" s="49" t="s">
        <v>331</v>
      </c>
      <c r="B50" s="50"/>
      <c r="C50" s="5">
        <v>1190</v>
      </c>
      <c r="D50" s="5">
        <v>1080</v>
      </c>
      <c r="E50" s="5">
        <v>580</v>
      </c>
      <c r="F50" s="12">
        <v>850</v>
      </c>
      <c r="G50" s="13">
        <f t="shared" si="9"/>
        <v>2850</v>
      </c>
      <c r="H50" s="13">
        <f t="shared" si="6"/>
        <v>3700</v>
      </c>
    </row>
    <row r="51" spans="1:8" outlineLevel="1" x14ac:dyDescent="0.25">
      <c r="A51" s="49" t="s">
        <v>16</v>
      </c>
      <c r="B51" s="50"/>
      <c r="C51" s="5">
        <v>1350</v>
      </c>
      <c r="D51" s="5">
        <v>840</v>
      </c>
      <c r="E51" s="5">
        <v>600</v>
      </c>
      <c r="F51" s="12">
        <v>900</v>
      </c>
      <c r="G51" s="13">
        <f t="shared" ref="G51:G53" si="16">B51+C51+D51+E51</f>
        <v>2790</v>
      </c>
      <c r="H51" s="13">
        <f t="shared" ref="H51:H52" si="17">SUM(B51:F51)</f>
        <v>3690</v>
      </c>
    </row>
    <row r="52" spans="1:8" outlineLevel="1" x14ac:dyDescent="0.25">
      <c r="A52" s="49" t="s">
        <v>329</v>
      </c>
      <c r="B52" s="50"/>
      <c r="C52" s="5">
        <v>1740</v>
      </c>
      <c r="D52" s="5">
        <v>960</v>
      </c>
      <c r="E52" s="5">
        <v>790</v>
      </c>
      <c r="F52" s="12">
        <v>1150</v>
      </c>
      <c r="G52" s="13">
        <f t="shared" si="16"/>
        <v>3490</v>
      </c>
      <c r="H52" s="13">
        <f t="shared" si="17"/>
        <v>4640</v>
      </c>
    </row>
    <row r="53" spans="1:8" outlineLevel="1" x14ac:dyDescent="0.25">
      <c r="A53" s="49" t="s">
        <v>330</v>
      </c>
      <c r="B53" s="50"/>
      <c r="C53" s="5">
        <v>2190</v>
      </c>
      <c r="D53" s="5">
        <v>1100</v>
      </c>
      <c r="E53" s="5">
        <v>1000</v>
      </c>
      <c r="F53" s="12">
        <v>1500</v>
      </c>
      <c r="G53" s="13">
        <f t="shared" si="16"/>
        <v>4290</v>
      </c>
      <c r="H53" s="13">
        <f t="shared" ref="H53" si="18">SUM(B53:F53)</f>
        <v>5790</v>
      </c>
    </row>
    <row r="54" spans="1:8" ht="15.75" outlineLevel="1" thickBot="1" x14ac:dyDescent="0.3">
      <c r="A54" s="49" t="s">
        <v>421</v>
      </c>
      <c r="B54" s="50"/>
      <c r="C54" s="5">
        <v>3100</v>
      </c>
      <c r="D54" s="5">
        <v>1500</v>
      </c>
      <c r="E54" s="5">
        <v>1100</v>
      </c>
      <c r="F54" s="12">
        <v>2000</v>
      </c>
      <c r="G54" s="14">
        <f t="shared" si="9"/>
        <v>5700</v>
      </c>
      <c r="H54" s="14">
        <f t="shared" si="6"/>
        <v>7700</v>
      </c>
    </row>
    <row r="55" spans="1:8" ht="18.75" x14ac:dyDescent="0.3">
      <c r="A55" s="56" t="s">
        <v>245</v>
      </c>
      <c r="B55" s="56"/>
      <c r="C55" s="56"/>
      <c r="D55" s="56"/>
      <c r="E55" s="56"/>
      <c r="F55" s="56"/>
      <c r="G55" s="56"/>
      <c r="H55" s="56"/>
    </row>
    <row r="56" spans="1:8" ht="15.75" outlineLevel="1" x14ac:dyDescent="0.25">
      <c r="A56" s="78" t="s">
        <v>246</v>
      </c>
      <c r="B56" s="78"/>
      <c r="C56" s="78"/>
      <c r="D56" s="78"/>
      <c r="E56" s="78"/>
      <c r="F56" s="78"/>
      <c r="G56" s="78"/>
      <c r="H56" s="78"/>
    </row>
    <row r="57" spans="1:8" outlineLevel="1" x14ac:dyDescent="0.25">
      <c r="A57" s="82" t="s">
        <v>8</v>
      </c>
      <c r="B57" s="82"/>
      <c r="C57" s="82"/>
      <c r="D57" s="82"/>
      <c r="E57" s="82"/>
      <c r="F57" s="82"/>
      <c r="G57" s="82"/>
      <c r="H57" s="29" t="s">
        <v>9</v>
      </c>
    </row>
    <row r="58" spans="1:8" outlineLevel="1" x14ac:dyDescent="0.25">
      <c r="A58" s="55" t="s">
        <v>177</v>
      </c>
      <c r="B58" s="53"/>
      <c r="C58" s="53"/>
      <c r="D58" s="53"/>
      <c r="E58" s="53"/>
      <c r="F58" s="53"/>
      <c r="G58" s="53"/>
      <c r="H58" s="5">
        <v>800</v>
      </c>
    </row>
    <row r="59" spans="1:8" outlineLevel="1" x14ac:dyDescent="0.25">
      <c r="A59" s="55" t="s">
        <v>178</v>
      </c>
      <c r="B59" s="53"/>
      <c r="C59" s="53"/>
      <c r="D59" s="53"/>
      <c r="E59" s="53"/>
      <c r="F59" s="53"/>
      <c r="G59" s="53"/>
      <c r="H59" s="5">
        <v>800</v>
      </c>
    </row>
    <row r="60" spans="1:8" outlineLevel="1" x14ac:dyDescent="0.25">
      <c r="A60" s="55" t="s">
        <v>179</v>
      </c>
      <c r="B60" s="53"/>
      <c r="C60" s="53"/>
      <c r="D60" s="53"/>
      <c r="E60" s="53"/>
      <c r="F60" s="53"/>
      <c r="G60" s="53"/>
      <c r="H60" s="5">
        <v>800</v>
      </c>
    </row>
    <row r="61" spans="1:8" outlineLevel="1" x14ac:dyDescent="0.25">
      <c r="A61" s="55" t="s">
        <v>180</v>
      </c>
      <c r="B61" s="53"/>
      <c r="C61" s="53"/>
      <c r="D61" s="53"/>
      <c r="E61" s="53"/>
      <c r="F61" s="53"/>
      <c r="G61" s="53"/>
      <c r="H61" s="5">
        <v>800</v>
      </c>
    </row>
    <row r="62" spans="1:8" outlineLevel="1" x14ac:dyDescent="0.25">
      <c r="A62" s="55" t="s">
        <v>181</v>
      </c>
      <c r="B62" s="53"/>
      <c r="C62" s="53"/>
      <c r="D62" s="53"/>
      <c r="E62" s="53"/>
      <c r="F62" s="53"/>
      <c r="G62" s="53"/>
      <c r="H62" s="5">
        <v>800</v>
      </c>
    </row>
    <row r="63" spans="1:8" outlineLevel="1" x14ac:dyDescent="0.25">
      <c r="A63" s="55" t="s">
        <v>182</v>
      </c>
      <c r="B63" s="53"/>
      <c r="C63" s="53"/>
      <c r="D63" s="53"/>
      <c r="E63" s="53"/>
      <c r="F63" s="53"/>
      <c r="G63" s="53"/>
      <c r="H63" s="5">
        <v>800</v>
      </c>
    </row>
    <row r="64" spans="1:8" outlineLevel="1" x14ac:dyDescent="0.25">
      <c r="A64" s="55" t="s">
        <v>183</v>
      </c>
      <c r="B64" s="53"/>
      <c r="C64" s="53"/>
      <c r="D64" s="53"/>
      <c r="E64" s="53"/>
      <c r="F64" s="53"/>
      <c r="G64" s="53"/>
      <c r="H64" s="5">
        <v>800</v>
      </c>
    </row>
    <row r="65" spans="1:8" outlineLevel="1" x14ac:dyDescent="0.25">
      <c r="A65" s="55" t="s">
        <v>29</v>
      </c>
      <c r="B65" s="53"/>
      <c r="C65" s="53"/>
      <c r="D65" s="53"/>
      <c r="E65" s="53"/>
      <c r="F65" s="53"/>
      <c r="G65" s="53"/>
      <c r="H65" s="5">
        <v>15</v>
      </c>
    </row>
    <row r="66" spans="1:8" outlineLevel="1" x14ac:dyDescent="0.25">
      <c r="A66" s="55" t="s">
        <v>30</v>
      </c>
      <c r="B66" s="53"/>
      <c r="C66" s="53"/>
      <c r="D66" s="53"/>
      <c r="E66" s="53"/>
      <c r="F66" s="53"/>
      <c r="G66" s="53"/>
      <c r="H66" s="5">
        <v>100</v>
      </c>
    </row>
    <row r="67" spans="1:8" outlineLevel="1" x14ac:dyDescent="0.25">
      <c r="A67" s="55" t="s">
        <v>28</v>
      </c>
      <c r="B67" s="53"/>
      <c r="C67" s="53"/>
      <c r="D67" s="53"/>
      <c r="E67" s="53"/>
      <c r="F67" s="53"/>
      <c r="G67" s="53"/>
      <c r="H67" s="5">
        <v>200</v>
      </c>
    </row>
    <row r="68" spans="1:8" outlineLevel="1" x14ac:dyDescent="0.25">
      <c r="A68" s="55" t="s">
        <v>31</v>
      </c>
      <c r="B68" s="53"/>
      <c r="C68" s="53"/>
      <c r="D68" s="53"/>
      <c r="E68" s="53"/>
      <c r="F68" s="53"/>
      <c r="G68" s="53"/>
      <c r="H68" s="5">
        <v>50</v>
      </c>
    </row>
    <row r="69" spans="1:8" ht="75" customHeight="1" outlineLevel="1" x14ac:dyDescent="0.25">
      <c r="A69" s="83" t="s">
        <v>233</v>
      </c>
      <c r="B69" s="84"/>
      <c r="C69" s="84"/>
      <c r="D69" s="84"/>
      <c r="E69" s="84"/>
      <c r="F69" s="84"/>
      <c r="G69" s="84"/>
      <c r="H69" s="85"/>
    </row>
    <row r="70" spans="1:8" ht="18.75" x14ac:dyDescent="0.3">
      <c r="A70" s="56" t="s">
        <v>217</v>
      </c>
      <c r="B70" s="56"/>
      <c r="C70" s="56"/>
      <c r="D70" s="56"/>
      <c r="E70" s="56"/>
      <c r="F70" s="56"/>
      <c r="G70" s="56"/>
      <c r="H70" s="56"/>
    </row>
    <row r="71" spans="1:8" outlineLevel="1" x14ac:dyDescent="0.25">
      <c r="A71" s="57" t="s">
        <v>45</v>
      </c>
      <c r="B71" s="58"/>
      <c r="C71" s="58"/>
      <c r="D71" s="58"/>
      <c r="E71" s="58"/>
      <c r="F71" s="58"/>
      <c r="G71" s="58"/>
      <c r="H71" s="59"/>
    </row>
    <row r="72" spans="1:8" ht="60" outlineLevel="1" x14ac:dyDescent="0.25">
      <c r="A72" s="82" t="s">
        <v>38</v>
      </c>
      <c r="B72" s="82"/>
      <c r="C72" s="82"/>
      <c r="D72" s="82"/>
      <c r="E72" s="82"/>
      <c r="F72" s="7" t="s">
        <v>32</v>
      </c>
      <c r="G72" s="7" t="s">
        <v>33</v>
      </c>
      <c r="H72" s="8" t="s">
        <v>34</v>
      </c>
    </row>
    <row r="73" spans="1:8" outlineLevel="1" x14ac:dyDescent="0.25">
      <c r="A73" s="51" t="s">
        <v>35</v>
      </c>
      <c r="B73" s="63"/>
      <c r="C73" s="63"/>
      <c r="D73" s="63"/>
      <c r="E73" s="64"/>
      <c r="F73" s="5">
        <v>1300</v>
      </c>
      <c r="G73" s="5">
        <v>1600</v>
      </c>
      <c r="H73" s="5">
        <v>400</v>
      </c>
    </row>
    <row r="74" spans="1:8" outlineLevel="1" x14ac:dyDescent="0.25">
      <c r="A74" s="51" t="s">
        <v>36</v>
      </c>
      <c r="B74" s="63"/>
      <c r="C74" s="63"/>
      <c r="D74" s="63"/>
      <c r="E74" s="64"/>
      <c r="F74" s="5">
        <v>1500</v>
      </c>
      <c r="G74" s="5">
        <v>1800</v>
      </c>
      <c r="H74" s="5">
        <v>400</v>
      </c>
    </row>
    <row r="75" spans="1:8" outlineLevel="1" x14ac:dyDescent="0.25">
      <c r="A75" s="51" t="s">
        <v>37</v>
      </c>
      <c r="B75" s="63"/>
      <c r="C75" s="63"/>
      <c r="D75" s="63"/>
      <c r="E75" s="64"/>
      <c r="F75" s="5">
        <v>1800</v>
      </c>
      <c r="G75" s="5">
        <v>2100</v>
      </c>
      <c r="H75" s="5">
        <v>400</v>
      </c>
    </row>
    <row r="76" spans="1:8" outlineLevel="1" x14ac:dyDescent="0.25">
      <c r="A76" s="51" t="s">
        <v>354</v>
      </c>
      <c r="B76" s="63"/>
      <c r="C76" s="63"/>
      <c r="D76" s="63"/>
      <c r="E76" s="64"/>
      <c r="F76" s="5">
        <v>2100</v>
      </c>
      <c r="G76" s="5">
        <v>2500</v>
      </c>
      <c r="H76" s="5">
        <v>400</v>
      </c>
    </row>
    <row r="77" spans="1:8" outlineLevel="1" x14ac:dyDescent="0.25">
      <c r="A77" s="46"/>
      <c r="B77" s="47"/>
      <c r="C77" s="47"/>
      <c r="D77" s="47"/>
      <c r="E77" s="47"/>
      <c r="F77" s="47"/>
      <c r="G77" s="47"/>
      <c r="H77" s="48"/>
    </row>
    <row r="78" spans="1:8" outlineLevel="1" x14ac:dyDescent="0.25">
      <c r="A78" s="43" t="s">
        <v>356</v>
      </c>
      <c r="B78" s="44"/>
      <c r="C78" s="44"/>
      <c r="D78" s="44"/>
      <c r="E78" s="45"/>
      <c r="F78" s="5">
        <v>1600</v>
      </c>
      <c r="G78" s="5">
        <v>2200</v>
      </c>
      <c r="H78" s="5">
        <v>400</v>
      </c>
    </row>
    <row r="79" spans="1:8" outlineLevel="1" x14ac:dyDescent="0.25">
      <c r="A79" s="43" t="s">
        <v>357</v>
      </c>
      <c r="B79" s="44"/>
      <c r="C79" s="44"/>
      <c r="D79" s="44"/>
      <c r="E79" s="45"/>
      <c r="F79" s="5">
        <v>1800</v>
      </c>
      <c r="G79" s="5">
        <v>2400</v>
      </c>
      <c r="H79" s="5">
        <v>400</v>
      </c>
    </row>
    <row r="80" spans="1:8" outlineLevel="1" x14ac:dyDescent="0.25">
      <c r="A80" s="43" t="s">
        <v>358</v>
      </c>
      <c r="B80" s="44"/>
      <c r="C80" s="44"/>
      <c r="D80" s="44"/>
      <c r="E80" s="45"/>
      <c r="F80" s="5">
        <v>2100</v>
      </c>
      <c r="G80" s="5">
        <v>2800</v>
      </c>
      <c r="H80" s="5">
        <v>400</v>
      </c>
    </row>
    <row r="81" spans="1:8" outlineLevel="1" x14ac:dyDescent="0.25">
      <c r="A81" s="43" t="s">
        <v>355</v>
      </c>
      <c r="B81" s="44"/>
      <c r="C81" s="44"/>
      <c r="D81" s="44"/>
      <c r="E81" s="45"/>
      <c r="F81" s="5">
        <v>2400</v>
      </c>
      <c r="G81" s="5">
        <v>3100</v>
      </c>
      <c r="H81" s="5">
        <v>400</v>
      </c>
    </row>
    <row r="82" spans="1:8" outlineLevel="1" x14ac:dyDescent="0.25">
      <c r="A82" s="60"/>
      <c r="B82" s="61"/>
      <c r="C82" s="61"/>
      <c r="D82" s="61"/>
      <c r="E82" s="61"/>
      <c r="F82" s="61"/>
      <c r="G82" s="61"/>
      <c r="H82" s="62"/>
    </row>
    <row r="83" spans="1:8" outlineLevel="1" x14ac:dyDescent="0.25">
      <c r="A83" s="51" t="s">
        <v>359</v>
      </c>
      <c r="B83" s="63"/>
      <c r="C83" s="63"/>
      <c r="D83" s="63"/>
      <c r="E83" s="64"/>
      <c r="F83" s="5">
        <v>2000</v>
      </c>
      <c r="G83" s="5">
        <v>2300</v>
      </c>
      <c r="H83" s="5">
        <v>300</v>
      </c>
    </row>
    <row r="84" spans="1:8" outlineLevel="1" x14ac:dyDescent="0.25">
      <c r="A84" s="51" t="s">
        <v>360</v>
      </c>
      <c r="B84" s="63"/>
      <c r="C84" s="63"/>
      <c r="D84" s="63"/>
      <c r="E84" s="64"/>
      <c r="F84" s="5">
        <v>2200</v>
      </c>
      <c r="G84" s="5">
        <v>2700</v>
      </c>
      <c r="H84" s="5">
        <v>400</v>
      </c>
    </row>
    <row r="85" spans="1:8" outlineLevel="1" x14ac:dyDescent="0.25">
      <c r="A85" s="51" t="s">
        <v>361</v>
      </c>
      <c r="B85" s="63"/>
      <c r="C85" s="63"/>
      <c r="D85" s="63"/>
      <c r="E85" s="64"/>
      <c r="F85" s="5">
        <v>2800</v>
      </c>
      <c r="G85" s="5">
        <v>3200</v>
      </c>
      <c r="H85" s="5">
        <v>400</v>
      </c>
    </row>
    <row r="86" spans="1:8" outlineLevel="1" x14ac:dyDescent="0.25">
      <c r="A86" s="51" t="s">
        <v>362</v>
      </c>
      <c r="B86" s="63"/>
      <c r="C86" s="63"/>
      <c r="D86" s="63"/>
      <c r="E86" s="64"/>
      <c r="F86" s="5">
        <v>3300</v>
      </c>
      <c r="G86" s="5">
        <v>3800</v>
      </c>
      <c r="H86" s="5">
        <v>400</v>
      </c>
    </row>
    <row r="87" spans="1:8" outlineLevel="1" x14ac:dyDescent="0.25">
      <c r="A87" s="57" t="s">
        <v>44</v>
      </c>
      <c r="B87" s="58"/>
      <c r="C87" s="58"/>
      <c r="D87" s="58"/>
      <c r="E87" s="58"/>
      <c r="F87" s="58"/>
      <c r="G87" s="58"/>
      <c r="H87" s="59"/>
    </row>
    <row r="88" spans="1:8" outlineLevel="1" x14ac:dyDescent="0.25">
      <c r="A88" s="51" t="s">
        <v>363</v>
      </c>
      <c r="B88" s="63"/>
      <c r="C88" s="63"/>
      <c r="D88" s="63"/>
      <c r="E88" s="64"/>
      <c r="F88" s="5">
        <v>1300</v>
      </c>
      <c r="G88" s="5">
        <v>1700</v>
      </c>
      <c r="H88" s="5">
        <v>400</v>
      </c>
    </row>
    <row r="89" spans="1:8" outlineLevel="1" x14ac:dyDescent="0.25">
      <c r="A89" s="51" t="s">
        <v>39</v>
      </c>
      <c r="B89" s="63"/>
      <c r="C89" s="63"/>
      <c r="D89" s="63"/>
      <c r="E89" s="64"/>
      <c r="F89" s="5">
        <v>1500</v>
      </c>
      <c r="G89" s="5">
        <v>1900</v>
      </c>
      <c r="H89" s="5">
        <v>400</v>
      </c>
    </row>
    <row r="90" spans="1:8" outlineLevel="1" x14ac:dyDescent="0.25">
      <c r="A90" s="51" t="s">
        <v>40</v>
      </c>
      <c r="B90" s="63"/>
      <c r="C90" s="63"/>
      <c r="D90" s="63"/>
      <c r="E90" s="64"/>
      <c r="F90" s="5">
        <v>1900</v>
      </c>
      <c r="G90" s="5">
        <v>2300</v>
      </c>
      <c r="H90" s="5">
        <v>400</v>
      </c>
    </row>
    <row r="91" spans="1:8" outlineLevel="1" x14ac:dyDescent="0.25">
      <c r="A91" s="51" t="s">
        <v>364</v>
      </c>
      <c r="B91" s="63"/>
      <c r="C91" s="63"/>
      <c r="D91" s="63"/>
      <c r="E91" s="64"/>
      <c r="F91" s="5">
        <v>2200</v>
      </c>
      <c r="G91" s="5">
        <v>2600</v>
      </c>
      <c r="H91" s="5">
        <v>400</v>
      </c>
    </row>
    <row r="92" spans="1:8" outlineLevel="1" x14ac:dyDescent="0.25">
      <c r="A92" s="60"/>
      <c r="B92" s="61"/>
      <c r="C92" s="61"/>
      <c r="D92" s="61"/>
      <c r="E92" s="61"/>
      <c r="F92" s="61"/>
      <c r="G92" s="61"/>
      <c r="H92" s="62"/>
    </row>
    <row r="93" spans="1:8" outlineLevel="1" x14ac:dyDescent="0.25">
      <c r="A93" s="51" t="s">
        <v>41</v>
      </c>
      <c r="B93" s="63"/>
      <c r="C93" s="63"/>
      <c r="D93" s="63"/>
      <c r="E93" s="64"/>
      <c r="F93" s="5">
        <v>2000</v>
      </c>
      <c r="G93" s="5">
        <v>2500</v>
      </c>
      <c r="H93" s="5">
        <v>400</v>
      </c>
    </row>
    <row r="94" spans="1:8" outlineLevel="1" x14ac:dyDescent="0.25">
      <c r="A94" s="51" t="s">
        <v>42</v>
      </c>
      <c r="B94" s="63"/>
      <c r="C94" s="63"/>
      <c r="D94" s="63"/>
      <c r="E94" s="64"/>
      <c r="F94" s="5">
        <v>3500</v>
      </c>
      <c r="G94" s="5">
        <v>4100</v>
      </c>
      <c r="H94" s="5">
        <v>400</v>
      </c>
    </row>
    <row r="95" spans="1:8" outlineLevel="1" x14ac:dyDescent="0.25">
      <c r="A95" s="51" t="s">
        <v>365</v>
      </c>
      <c r="B95" s="63"/>
      <c r="C95" s="63"/>
      <c r="D95" s="63"/>
      <c r="E95" s="64"/>
      <c r="F95" s="5">
        <v>4300</v>
      </c>
      <c r="G95" s="5">
        <v>4600</v>
      </c>
      <c r="H95" s="5">
        <v>400</v>
      </c>
    </row>
    <row r="96" spans="1:8" outlineLevel="1" x14ac:dyDescent="0.25">
      <c r="A96" s="60"/>
      <c r="B96" s="61"/>
      <c r="C96" s="61"/>
      <c r="D96" s="61"/>
      <c r="E96" s="61"/>
      <c r="F96" s="61"/>
      <c r="G96" s="61"/>
      <c r="H96" s="62"/>
    </row>
    <row r="97" spans="1:8" outlineLevel="1" x14ac:dyDescent="0.25">
      <c r="A97" s="51" t="s">
        <v>366</v>
      </c>
      <c r="B97" s="63"/>
      <c r="C97" s="63"/>
      <c r="D97" s="63"/>
      <c r="E97" s="64"/>
      <c r="F97" s="5">
        <v>2500</v>
      </c>
      <c r="G97" s="5">
        <v>2800</v>
      </c>
      <c r="H97" s="5">
        <v>500</v>
      </c>
    </row>
    <row r="98" spans="1:8" outlineLevel="1" x14ac:dyDescent="0.25">
      <c r="A98" s="51" t="s">
        <v>367</v>
      </c>
      <c r="B98" s="63"/>
      <c r="C98" s="63"/>
      <c r="D98" s="63"/>
      <c r="E98" s="64"/>
      <c r="F98" s="5">
        <v>3000</v>
      </c>
      <c r="G98" s="5">
        <v>3500</v>
      </c>
      <c r="H98" s="5">
        <v>500</v>
      </c>
    </row>
    <row r="99" spans="1:8" outlineLevel="1" x14ac:dyDescent="0.25">
      <c r="A99" s="51" t="s">
        <v>368</v>
      </c>
      <c r="B99" s="63"/>
      <c r="C99" s="63"/>
      <c r="D99" s="63"/>
      <c r="E99" s="64"/>
      <c r="F99" s="5">
        <v>3800</v>
      </c>
      <c r="G99" s="5">
        <v>4300</v>
      </c>
      <c r="H99" s="5">
        <v>500</v>
      </c>
    </row>
    <row r="100" spans="1:8" outlineLevel="1" x14ac:dyDescent="0.25">
      <c r="A100" s="60"/>
      <c r="B100" s="61"/>
      <c r="C100" s="61"/>
      <c r="D100" s="61"/>
      <c r="E100" s="61"/>
      <c r="F100" s="61"/>
      <c r="G100" s="61"/>
      <c r="H100" s="62"/>
    </row>
    <row r="101" spans="1:8" outlineLevel="1" x14ac:dyDescent="0.25">
      <c r="A101" s="51" t="s">
        <v>369</v>
      </c>
      <c r="B101" s="63"/>
      <c r="C101" s="63"/>
      <c r="D101" s="63"/>
      <c r="E101" s="64"/>
      <c r="F101" s="5">
        <v>2500</v>
      </c>
      <c r="G101" s="5">
        <v>2900</v>
      </c>
      <c r="H101" s="5">
        <v>400</v>
      </c>
    </row>
    <row r="102" spans="1:8" outlineLevel="1" x14ac:dyDescent="0.25">
      <c r="A102" s="51" t="s">
        <v>370</v>
      </c>
      <c r="B102" s="63"/>
      <c r="C102" s="63"/>
      <c r="D102" s="63"/>
      <c r="E102" s="64"/>
      <c r="F102" s="5">
        <v>2800</v>
      </c>
      <c r="G102" s="5">
        <v>3200</v>
      </c>
      <c r="H102" s="5">
        <v>400</v>
      </c>
    </row>
    <row r="103" spans="1:8" outlineLevel="1" x14ac:dyDescent="0.25">
      <c r="A103" s="51" t="s">
        <v>371</v>
      </c>
      <c r="B103" s="63"/>
      <c r="C103" s="63"/>
      <c r="D103" s="63"/>
      <c r="E103" s="64"/>
      <c r="F103" s="5">
        <v>3100</v>
      </c>
      <c r="G103" s="5">
        <v>3500</v>
      </c>
      <c r="H103" s="5">
        <v>400</v>
      </c>
    </row>
    <row r="104" spans="1:8" outlineLevel="1" x14ac:dyDescent="0.25">
      <c r="A104" s="60"/>
      <c r="B104" s="61"/>
      <c r="C104" s="61"/>
      <c r="D104" s="61"/>
      <c r="E104" s="61"/>
      <c r="F104" s="61"/>
      <c r="G104" s="61"/>
      <c r="H104" s="62"/>
    </row>
    <row r="105" spans="1:8" outlineLevel="1" x14ac:dyDescent="0.25">
      <c r="A105" s="51" t="s">
        <v>372</v>
      </c>
      <c r="B105" s="63"/>
      <c r="C105" s="63"/>
      <c r="D105" s="63"/>
      <c r="E105" s="64"/>
      <c r="F105" s="5">
        <v>2900</v>
      </c>
      <c r="G105" s="5">
        <v>3300</v>
      </c>
      <c r="H105" s="5">
        <v>500</v>
      </c>
    </row>
    <row r="106" spans="1:8" outlineLevel="1" x14ac:dyDescent="0.25">
      <c r="A106" s="51" t="s">
        <v>373</v>
      </c>
      <c r="B106" s="63"/>
      <c r="C106" s="63"/>
      <c r="D106" s="63"/>
      <c r="E106" s="64"/>
      <c r="F106" s="5">
        <v>3600</v>
      </c>
      <c r="G106" s="5">
        <v>4100</v>
      </c>
      <c r="H106" s="5">
        <v>500</v>
      </c>
    </row>
    <row r="107" spans="1:8" outlineLevel="1" x14ac:dyDescent="0.25">
      <c r="A107" s="51" t="s">
        <v>374</v>
      </c>
      <c r="B107" s="63"/>
      <c r="C107" s="63"/>
      <c r="D107" s="63"/>
      <c r="E107" s="64"/>
      <c r="F107" s="5">
        <v>4600</v>
      </c>
      <c r="G107" s="5">
        <v>5100</v>
      </c>
      <c r="H107" s="5">
        <v>500</v>
      </c>
    </row>
    <row r="108" spans="1:8" outlineLevel="1" x14ac:dyDescent="0.25">
      <c r="A108" s="60"/>
      <c r="B108" s="61"/>
      <c r="C108" s="61"/>
      <c r="D108" s="61"/>
      <c r="E108" s="61"/>
      <c r="F108" s="61"/>
      <c r="G108" s="61"/>
      <c r="H108" s="62"/>
    </row>
    <row r="109" spans="1:8" outlineLevel="1" x14ac:dyDescent="0.25">
      <c r="A109" s="57" t="s">
        <v>43</v>
      </c>
      <c r="B109" s="58"/>
      <c r="C109" s="58"/>
      <c r="D109" s="58"/>
      <c r="E109" s="58"/>
      <c r="F109" s="58"/>
      <c r="G109" s="58"/>
      <c r="H109" s="59"/>
    </row>
    <row r="110" spans="1:8" outlineLevel="1" x14ac:dyDescent="0.25">
      <c r="A110" s="51" t="s">
        <v>47</v>
      </c>
      <c r="B110" s="63"/>
      <c r="C110" s="63"/>
      <c r="D110" s="63"/>
      <c r="E110" s="64"/>
      <c r="F110" s="5">
        <v>3500</v>
      </c>
      <c r="G110" s="5">
        <v>4500</v>
      </c>
      <c r="H110" s="5">
        <v>1500</v>
      </c>
    </row>
    <row r="111" spans="1:8" outlineLevel="1" x14ac:dyDescent="0.25">
      <c r="A111" s="51" t="s">
        <v>46</v>
      </c>
      <c r="B111" s="63"/>
      <c r="C111" s="63"/>
      <c r="D111" s="63"/>
      <c r="E111" s="64"/>
      <c r="F111" s="5">
        <v>5500</v>
      </c>
      <c r="G111" s="5">
        <v>6500</v>
      </c>
      <c r="H111" s="5">
        <v>1500</v>
      </c>
    </row>
    <row r="112" spans="1:8" outlineLevel="1" x14ac:dyDescent="0.25">
      <c r="A112" s="51" t="s">
        <v>48</v>
      </c>
      <c r="B112" s="63"/>
      <c r="C112" s="63"/>
      <c r="D112" s="63"/>
      <c r="E112" s="64"/>
      <c r="F112" s="5">
        <v>8000</v>
      </c>
      <c r="G112" s="5">
        <v>9000</v>
      </c>
      <c r="H112" s="5">
        <v>2000</v>
      </c>
    </row>
    <row r="113" spans="1:11" outlineLevel="1" x14ac:dyDescent="0.25">
      <c r="A113" s="51" t="s">
        <v>49</v>
      </c>
      <c r="B113" s="63"/>
      <c r="C113" s="63"/>
      <c r="D113" s="63"/>
      <c r="E113" s="64"/>
      <c r="F113" s="5">
        <v>12000</v>
      </c>
      <c r="G113" s="5">
        <v>13000</v>
      </c>
      <c r="H113" s="5">
        <v>2000</v>
      </c>
    </row>
    <row r="114" spans="1:11" outlineLevel="1" x14ac:dyDescent="0.25">
      <c r="A114" s="9"/>
      <c r="B114" s="10"/>
      <c r="C114" s="10"/>
      <c r="D114" s="10"/>
      <c r="E114" s="11"/>
      <c r="F114" s="5"/>
      <c r="G114" s="5"/>
      <c r="H114" s="5"/>
    </row>
    <row r="115" spans="1:11" outlineLevel="1" x14ac:dyDescent="0.25">
      <c r="A115" s="57" t="s">
        <v>332</v>
      </c>
      <c r="B115" s="58"/>
      <c r="C115" s="58"/>
      <c r="D115" s="58"/>
      <c r="E115" s="58"/>
      <c r="F115" s="58"/>
      <c r="G115" s="58"/>
      <c r="H115" s="59"/>
    </row>
    <row r="116" spans="1:11" outlineLevel="1" x14ac:dyDescent="0.25">
      <c r="A116" s="51" t="s">
        <v>333</v>
      </c>
      <c r="B116" s="63"/>
      <c r="C116" s="63"/>
      <c r="D116" s="63"/>
      <c r="E116" s="64"/>
      <c r="F116" s="5">
        <v>1400</v>
      </c>
      <c r="G116" s="5">
        <v>1900</v>
      </c>
      <c r="H116" s="5"/>
    </row>
    <row r="117" spans="1:11" outlineLevel="1" x14ac:dyDescent="0.25">
      <c r="A117" s="51" t="s">
        <v>334</v>
      </c>
      <c r="B117" s="63"/>
      <c r="C117" s="63"/>
      <c r="D117" s="63"/>
      <c r="E117" s="64"/>
      <c r="F117" s="5">
        <v>1500</v>
      </c>
      <c r="G117" s="5">
        <v>2000</v>
      </c>
      <c r="H117" s="5"/>
    </row>
    <row r="118" spans="1:11" outlineLevel="1" x14ac:dyDescent="0.25">
      <c r="A118" s="51" t="s">
        <v>335</v>
      </c>
      <c r="B118" s="63"/>
      <c r="C118" s="63"/>
      <c r="D118" s="63"/>
      <c r="E118" s="64"/>
      <c r="F118" s="5">
        <v>1750</v>
      </c>
      <c r="G118" s="5">
        <v>2250</v>
      </c>
      <c r="H118" s="5"/>
    </row>
    <row r="119" spans="1:11" outlineLevel="1" x14ac:dyDescent="0.25">
      <c r="A119" s="51" t="s">
        <v>336</v>
      </c>
      <c r="B119" s="63"/>
      <c r="C119" s="63"/>
      <c r="D119" s="63"/>
      <c r="E119" s="64"/>
      <c r="F119" s="5">
        <v>1970</v>
      </c>
      <c r="G119" s="5">
        <v>2470</v>
      </c>
      <c r="H119" s="5"/>
    </row>
    <row r="120" spans="1:11" outlineLevel="1" x14ac:dyDescent="0.25">
      <c r="A120" s="51" t="s">
        <v>337</v>
      </c>
      <c r="B120" s="63"/>
      <c r="C120" s="63"/>
      <c r="D120" s="63"/>
      <c r="E120" s="64"/>
      <c r="F120" s="5">
        <v>2600</v>
      </c>
      <c r="G120" s="5">
        <v>3100</v>
      </c>
      <c r="H120" s="5"/>
    </row>
    <row r="121" spans="1:11" outlineLevel="1" x14ac:dyDescent="0.25">
      <c r="A121" s="51" t="s">
        <v>338</v>
      </c>
      <c r="B121" s="63"/>
      <c r="C121" s="63"/>
      <c r="D121" s="63"/>
      <c r="E121" s="64"/>
      <c r="F121" s="5">
        <v>3510</v>
      </c>
      <c r="G121" s="5">
        <v>4010</v>
      </c>
      <c r="H121" s="5"/>
    </row>
    <row r="122" spans="1:11" outlineLevel="1" x14ac:dyDescent="0.25">
      <c r="A122" s="51" t="s">
        <v>339</v>
      </c>
      <c r="B122" s="63"/>
      <c r="C122" s="63"/>
      <c r="D122" s="63"/>
      <c r="E122" s="64"/>
      <c r="F122" s="5">
        <v>5090</v>
      </c>
      <c r="G122" s="5">
        <v>5590</v>
      </c>
      <c r="H122" s="5"/>
    </row>
    <row r="123" spans="1:11" outlineLevel="1" x14ac:dyDescent="0.25">
      <c r="A123" s="37"/>
      <c r="B123" s="38"/>
      <c r="C123" s="38"/>
      <c r="D123" s="38"/>
      <c r="E123" s="39"/>
      <c r="F123" s="5"/>
      <c r="G123" s="5"/>
      <c r="H123" s="5"/>
    </row>
    <row r="124" spans="1:11" ht="18.75" x14ac:dyDescent="0.3">
      <c r="A124" s="56" t="s">
        <v>247</v>
      </c>
      <c r="B124" s="56"/>
      <c r="C124" s="56"/>
      <c r="D124" s="56"/>
      <c r="E124" s="56"/>
      <c r="F124" s="56"/>
      <c r="G124" s="56"/>
      <c r="H124" s="56"/>
    </row>
    <row r="125" spans="1:11" ht="15.75" outlineLevel="1" x14ac:dyDescent="0.25">
      <c r="A125" s="78" t="s">
        <v>248</v>
      </c>
      <c r="B125" s="78"/>
      <c r="C125" s="78"/>
      <c r="D125" s="78"/>
      <c r="E125" s="78"/>
      <c r="F125" s="78"/>
      <c r="G125" s="78"/>
      <c r="H125" s="78"/>
    </row>
    <row r="126" spans="1:11" ht="16.5" outlineLevel="1" x14ac:dyDescent="0.25">
      <c r="A126" s="82" t="s">
        <v>8</v>
      </c>
      <c r="B126" s="82"/>
      <c r="C126" s="82"/>
      <c r="D126" s="82"/>
      <c r="E126" s="82"/>
      <c r="F126" s="82"/>
      <c r="G126" s="82"/>
      <c r="H126" s="25" t="s">
        <v>9</v>
      </c>
      <c r="K126" s="1"/>
    </row>
    <row r="127" spans="1:11" outlineLevel="1" x14ac:dyDescent="0.25">
      <c r="A127" s="55" t="s">
        <v>50</v>
      </c>
      <c r="B127" s="53"/>
      <c r="C127" s="53"/>
      <c r="D127" s="53"/>
      <c r="E127" s="53"/>
      <c r="F127" s="53"/>
      <c r="G127" s="53"/>
      <c r="H127" s="5">
        <v>1150</v>
      </c>
    </row>
    <row r="128" spans="1:11" outlineLevel="1" x14ac:dyDescent="0.25">
      <c r="A128" s="55" t="s">
        <v>51</v>
      </c>
      <c r="B128" s="53"/>
      <c r="C128" s="53"/>
      <c r="D128" s="53"/>
      <c r="E128" s="53"/>
      <c r="F128" s="53"/>
      <c r="G128" s="53"/>
      <c r="H128" s="5">
        <v>1450</v>
      </c>
    </row>
    <row r="129" spans="1:12" outlineLevel="1" x14ac:dyDescent="0.25">
      <c r="A129" s="55" t="s">
        <v>52</v>
      </c>
      <c r="B129" s="53"/>
      <c r="C129" s="53"/>
      <c r="D129" s="53"/>
      <c r="E129" s="53"/>
      <c r="F129" s="53"/>
      <c r="G129" s="53"/>
      <c r="H129" s="5">
        <v>1350</v>
      </c>
    </row>
    <row r="130" spans="1:12" outlineLevel="1" x14ac:dyDescent="0.25">
      <c r="A130" s="55" t="s">
        <v>53</v>
      </c>
      <c r="B130" s="53"/>
      <c r="C130" s="53"/>
      <c r="D130" s="53"/>
      <c r="E130" s="53"/>
      <c r="F130" s="53"/>
      <c r="G130" s="53"/>
      <c r="H130" s="5">
        <v>1850</v>
      </c>
    </row>
    <row r="131" spans="1:12" outlineLevel="1" x14ac:dyDescent="0.25">
      <c r="A131" s="55" t="s">
        <v>54</v>
      </c>
      <c r="B131" s="53"/>
      <c r="C131" s="53"/>
      <c r="D131" s="53"/>
      <c r="E131" s="53"/>
      <c r="F131" s="53"/>
      <c r="G131" s="53"/>
      <c r="H131" s="5">
        <v>2200</v>
      </c>
    </row>
    <row r="132" spans="1:12" outlineLevel="1" x14ac:dyDescent="0.25">
      <c r="A132" s="55" t="s">
        <v>58</v>
      </c>
      <c r="B132" s="53"/>
      <c r="C132" s="53"/>
      <c r="D132" s="53"/>
      <c r="E132" s="53"/>
      <c r="F132" s="53"/>
      <c r="G132" s="53"/>
      <c r="H132" s="5">
        <v>1700</v>
      </c>
    </row>
    <row r="133" spans="1:12" outlineLevel="1" x14ac:dyDescent="0.25">
      <c r="A133" s="55" t="s">
        <v>57</v>
      </c>
      <c r="B133" s="53"/>
      <c r="C133" s="53"/>
      <c r="D133" s="53"/>
      <c r="E133" s="53"/>
      <c r="F133" s="53"/>
      <c r="G133" s="53"/>
      <c r="H133" s="5">
        <v>2200</v>
      </c>
    </row>
    <row r="134" spans="1:12" outlineLevel="1" x14ac:dyDescent="0.25">
      <c r="A134" s="55" t="s">
        <v>56</v>
      </c>
      <c r="B134" s="53"/>
      <c r="C134" s="53"/>
      <c r="D134" s="53"/>
      <c r="E134" s="53"/>
      <c r="F134" s="53"/>
      <c r="G134" s="53"/>
      <c r="H134" s="5">
        <v>1450</v>
      </c>
    </row>
    <row r="135" spans="1:12" outlineLevel="1" x14ac:dyDescent="0.25">
      <c r="A135" s="55" t="s">
        <v>55</v>
      </c>
      <c r="B135" s="53"/>
      <c r="C135" s="53"/>
      <c r="D135" s="53"/>
      <c r="E135" s="53"/>
      <c r="F135" s="53"/>
      <c r="G135" s="53"/>
      <c r="H135" s="5">
        <v>2000</v>
      </c>
    </row>
    <row r="136" spans="1:12" ht="16.5" outlineLevel="1" x14ac:dyDescent="0.25">
      <c r="A136" s="55" t="s">
        <v>59</v>
      </c>
      <c r="B136" s="53"/>
      <c r="C136" s="53"/>
      <c r="D136" s="53"/>
      <c r="E136" s="53"/>
      <c r="F136" s="53"/>
      <c r="G136" s="53"/>
      <c r="H136" s="5">
        <v>2300</v>
      </c>
      <c r="K136" s="1"/>
    </row>
    <row r="137" spans="1:12" ht="16.5" outlineLevel="1" x14ac:dyDescent="0.25">
      <c r="A137" s="55" t="s">
        <v>184</v>
      </c>
      <c r="B137" s="53"/>
      <c r="C137" s="53"/>
      <c r="D137" s="53"/>
      <c r="E137" s="53"/>
      <c r="F137" s="53"/>
      <c r="G137" s="53"/>
      <c r="H137" s="5">
        <v>2300</v>
      </c>
      <c r="L137" s="1"/>
    </row>
    <row r="138" spans="1:12" ht="16.5" outlineLevel="1" x14ac:dyDescent="0.25">
      <c r="A138" s="55" t="s">
        <v>60</v>
      </c>
      <c r="B138" s="53"/>
      <c r="C138" s="53"/>
      <c r="D138" s="53"/>
      <c r="E138" s="53"/>
      <c r="F138" s="53"/>
      <c r="G138" s="53"/>
      <c r="H138" s="5">
        <v>490</v>
      </c>
      <c r="L138" s="1"/>
    </row>
    <row r="139" spans="1:12" ht="16.5" outlineLevel="1" x14ac:dyDescent="0.25">
      <c r="A139" s="55" t="s">
        <v>61</v>
      </c>
      <c r="B139" s="53"/>
      <c r="C139" s="53"/>
      <c r="D139" s="53"/>
      <c r="E139" s="53"/>
      <c r="F139" s="53"/>
      <c r="G139" s="53"/>
      <c r="H139" s="5">
        <v>990</v>
      </c>
      <c r="L139" s="1"/>
    </row>
    <row r="140" spans="1:12" ht="18.75" x14ac:dyDescent="0.3">
      <c r="A140" s="56" t="s">
        <v>216</v>
      </c>
      <c r="B140" s="56"/>
      <c r="C140" s="56"/>
      <c r="D140" s="56"/>
      <c r="E140" s="56"/>
      <c r="F140" s="56"/>
      <c r="G140" s="56"/>
      <c r="H140" s="56"/>
      <c r="L140" s="1"/>
    </row>
    <row r="141" spans="1:12" outlineLevel="1" x14ac:dyDescent="0.25">
      <c r="A141" s="57" t="s">
        <v>128</v>
      </c>
      <c r="B141" s="58"/>
      <c r="C141" s="58"/>
      <c r="D141" s="58"/>
      <c r="E141" s="58"/>
      <c r="F141" s="58"/>
      <c r="G141" s="58"/>
      <c r="H141" s="59"/>
    </row>
    <row r="142" spans="1:12" outlineLevel="2" x14ac:dyDescent="0.25">
      <c r="A142" s="55" t="s">
        <v>351</v>
      </c>
      <c r="B142" s="53"/>
      <c r="C142" s="53"/>
      <c r="D142" s="53"/>
      <c r="E142" s="53"/>
      <c r="F142" s="53"/>
      <c r="G142" s="53"/>
      <c r="H142" s="5">
        <v>550</v>
      </c>
    </row>
    <row r="143" spans="1:12" outlineLevel="2" x14ac:dyDescent="0.25">
      <c r="A143" s="55" t="s">
        <v>186</v>
      </c>
      <c r="B143" s="53"/>
      <c r="C143" s="53"/>
      <c r="D143" s="53"/>
      <c r="E143" s="53"/>
      <c r="F143" s="53"/>
      <c r="G143" s="53"/>
      <c r="H143" s="5">
        <v>550</v>
      </c>
    </row>
    <row r="144" spans="1:12" outlineLevel="2" x14ac:dyDescent="0.25">
      <c r="A144" s="55" t="s">
        <v>409</v>
      </c>
      <c r="B144" s="53"/>
      <c r="C144" s="53"/>
      <c r="D144" s="53"/>
      <c r="E144" s="53"/>
      <c r="F144" s="53"/>
      <c r="G144" s="53"/>
      <c r="H144" s="5">
        <v>550</v>
      </c>
    </row>
    <row r="145" spans="1:8" outlineLevel="2" x14ac:dyDescent="0.25">
      <c r="A145" s="55" t="s">
        <v>187</v>
      </c>
      <c r="B145" s="53"/>
      <c r="C145" s="53"/>
      <c r="D145" s="53"/>
      <c r="E145" s="53"/>
      <c r="F145" s="53"/>
      <c r="G145" s="53"/>
      <c r="H145" s="5">
        <v>500</v>
      </c>
    </row>
    <row r="146" spans="1:8" outlineLevel="2" x14ac:dyDescent="0.25">
      <c r="A146" s="55" t="s">
        <v>188</v>
      </c>
      <c r="B146" s="53"/>
      <c r="C146" s="53"/>
      <c r="D146" s="53"/>
      <c r="E146" s="53"/>
      <c r="F146" s="53"/>
      <c r="G146" s="53"/>
      <c r="H146" s="5">
        <v>550</v>
      </c>
    </row>
    <row r="147" spans="1:8" outlineLevel="2" x14ac:dyDescent="0.25">
      <c r="A147" s="55" t="s">
        <v>407</v>
      </c>
      <c r="B147" s="53"/>
      <c r="C147" s="53"/>
      <c r="D147" s="53"/>
      <c r="E147" s="53"/>
      <c r="F147" s="53"/>
      <c r="G147" s="53"/>
      <c r="H147" s="5">
        <v>800</v>
      </c>
    </row>
    <row r="148" spans="1:8" outlineLevel="2" x14ac:dyDescent="0.25">
      <c r="A148" s="55" t="s">
        <v>408</v>
      </c>
      <c r="B148" s="53"/>
      <c r="C148" s="53"/>
      <c r="D148" s="53"/>
      <c r="E148" s="53"/>
      <c r="F148" s="53"/>
      <c r="G148" s="53"/>
      <c r="H148" s="5">
        <v>650</v>
      </c>
    </row>
    <row r="149" spans="1:8" outlineLevel="2" x14ac:dyDescent="0.25">
      <c r="A149" s="55" t="s">
        <v>137</v>
      </c>
      <c r="B149" s="53"/>
      <c r="C149" s="53"/>
      <c r="D149" s="53"/>
      <c r="E149" s="53"/>
      <c r="F149" s="53"/>
      <c r="G149" s="53"/>
      <c r="H149" s="5">
        <v>100</v>
      </c>
    </row>
    <row r="150" spans="1:8" outlineLevel="2" x14ac:dyDescent="0.25">
      <c r="A150" s="65" t="s">
        <v>195</v>
      </c>
      <c r="B150" s="66"/>
      <c r="C150" s="66"/>
      <c r="D150" s="66"/>
      <c r="E150" s="66"/>
      <c r="F150" s="66"/>
      <c r="G150" s="66"/>
      <c r="H150" s="67"/>
    </row>
    <row r="151" spans="1:8" outlineLevel="2" x14ac:dyDescent="0.25">
      <c r="A151" s="68" t="s">
        <v>202</v>
      </c>
      <c r="B151" s="69"/>
      <c r="C151" s="26" t="s">
        <v>196</v>
      </c>
      <c r="D151" s="27" t="s">
        <v>197</v>
      </c>
      <c r="E151" s="28" t="s">
        <v>198</v>
      </c>
      <c r="F151" s="27" t="s">
        <v>199</v>
      </c>
      <c r="G151" s="27" t="s">
        <v>200</v>
      </c>
      <c r="H151" s="27" t="s">
        <v>201</v>
      </c>
    </row>
    <row r="152" spans="1:8" outlineLevel="2" x14ac:dyDescent="0.25">
      <c r="A152" s="68" t="s">
        <v>203</v>
      </c>
      <c r="B152" s="69"/>
      <c r="C152" s="5">
        <v>550</v>
      </c>
      <c r="D152" s="5">
        <v>500</v>
      </c>
      <c r="E152" s="5">
        <v>450</v>
      </c>
      <c r="F152" s="5">
        <v>400</v>
      </c>
      <c r="G152" s="5">
        <v>380</v>
      </c>
      <c r="H152" s="5">
        <v>350</v>
      </c>
    </row>
    <row r="153" spans="1:8" ht="30.75" customHeight="1" outlineLevel="2" x14ac:dyDescent="0.25">
      <c r="A153" s="70" t="s">
        <v>215</v>
      </c>
      <c r="B153" s="71"/>
      <c r="C153" s="71"/>
      <c r="D153" s="71"/>
      <c r="E153" s="71"/>
      <c r="F153" s="71"/>
      <c r="G153" s="71"/>
      <c r="H153" s="72"/>
    </row>
    <row r="154" spans="1:8" ht="16.5" outlineLevel="1" x14ac:dyDescent="0.25">
      <c r="A154" s="57" t="s">
        <v>127</v>
      </c>
      <c r="B154" s="58"/>
      <c r="C154" s="58"/>
      <c r="D154" s="58"/>
      <c r="E154" s="58"/>
      <c r="F154" s="58"/>
      <c r="G154" s="58"/>
      <c r="H154" s="59"/>
    </row>
    <row r="155" spans="1:8" outlineLevel="2" x14ac:dyDescent="0.25">
      <c r="A155" s="55" t="s">
        <v>282</v>
      </c>
      <c r="B155" s="53"/>
      <c r="C155" s="53"/>
      <c r="D155" s="53"/>
      <c r="E155" s="53"/>
      <c r="F155" s="53"/>
      <c r="G155" s="53"/>
      <c r="H155" s="5">
        <v>250</v>
      </c>
    </row>
    <row r="156" spans="1:8" outlineLevel="2" x14ac:dyDescent="0.25">
      <c r="A156" s="53" t="s">
        <v>63</v>
      </c>
      <c r="B156" s="53"/>
      <c r="C156" s="53"/>
      <c r="D156" s="53"/>
      <c r="E156" s="53"/>
      <c r="F156" s="53"/>
      <c r="G156" s="53"/>
      <c r="H156" s="5">
        <v>250</v>
      </c>
    </row>
    <row r="157" spans="1:8" outlineLevel="2" x14ac:dyDescent="0.25">
      <c r="A157" s="53" t="s">
        <v>65</v>
      </c>
      <c r="B157" s="53"/>
      <c r="C157" s="53"/>
      <c r="D157" s="53"/>
      <c r="E157" s="53"/>
      <c r="F157" s="53"/>
      <c r="G157" s="53"/>
      <c r="H157" s="5">
        <v>300</v>
      </c>
    </row>
    <row r="158" spans="1:8" outlineLevel="2" x14ac:dyDescent="0.25">
      <c r="A158" s="53" t="s">
        <v>66</v>
      </c>
      <c r="B158" s="53"/>
      <c r="C158" s="53"/>
      <c r="D158" s="53"/>
      <c r="E158" s="53"/>
      <c r="F158" s="53"/>
      <c r="G158" s="53"/>
      <c r="H158" s="5">
        <v>300</v>
      </c>
    </row>
    <row r="159" spans="1:8" outlineLevel="2" x14ac:dyDescent="0.25">
      <c r="A159" s="55" t="s">
        <v>80</v>
      </c>
      <c r="B159" s="53"/>
      <c r="C159" s="53"/>
      <c r="D159" s="53"/>
      <c r="E159" s="53"/>
      <c r="F159" s="53"/>
      <c r="G159" s="53"/>
      <c r="H159" s="5">
        <v>300</v>
      </c>
    </row>
    <row r="160" spans="1:8" outlineLevel="2" x14ac:dyDescent="0.25">
      <c r="A160" s="53" t="s">
        <v>64</v>
      </c>
      <c r="B160" s="53"/>
      <c r="C160" s="53"/>
      <c r="D160" s="53"/>
      <c r="E160" s="53"/>
      <c r="F160" s="53"/>
      <c r="G160" s="53"/>
      <c r="H160" s="5">
        <v>350</v>
      </c>
    </row>
    <row r="161" spans="1:8" outlineLevel="2" x14ac:dyDescent="0.25">
      <c r="A161" s="53" t="s">
        <v>422</v>
      </c>
      <c r="B161" s="53"/>
      <c r="C161" s="53"/>
      <c r="D161" s="53"/>
      <c r="E161" s="53"/>
      <c r="F161" s="53"/>
      <c r="G161" s="53"/>
      <c r="H161" s="5">
        <v>350</v>
      </c>
    </row>
    <row r="162" spans="1:8" outlineLevel="2" x14ac:dyDescent="0.25">
      <c r="A162" s="53" t="s">
        <v>79</v>
      </c>
      <c r="B162" s="53"/>
      <c r="C162" s="53"/>
      <c r="D162" s="53"/>
      <c r="E162" s="53"/>
      <c r="F162" s="53"/>
      <c r="G162" s="53"/>
      <c r="H162" s="5">
        <v>350</v>
      </c>
    </row>
    <row r="163" spans="1:8" outlineLevel="2" x14ac:dyDescent="0.25">
      <c r="A163" s="55" t="s">
        <v>280</v>
      </c>
      <c r="B163" s="53"/>
      <c r="C163" s="53"/>
      <c r="D163" s="53"/>
      <c r="E163" s="53"/>
      <c r="F163" s="53"/>
      <c r="G163" s="53"/>
      <c r="H163" s="5">
        <v>350</v>
      </c>
    </row>
    <row r="164" spans="1:8" outlineLevel="2" x14ac:dyDescent="0.25">
      <c r="A164" s="55" t="s">
        <v>281</v>
      </c>
      <c r="B164" s="53"/>
      <c r="C164" s="53"/>
      <c r="D164" s="53"/>
      <c r="E164" s="53"/>
      <c r="F164" s="53"/>
      <c r="G164" s="53"/>
      <c r="H164" s="5">
        <v>350</v>
      </c>
    </row>
    <row r="165" spans="1:8" outlineLevel="2" x14ac:dyDescent="0.25">
      <c r="A165" s="53" t="s">
        <v>68</v>
      </c>
      <c r="B165" s="53"/>
      <c r="C165" s="53"/>
      <c r="D165" s="53"/>
      <c r="E165" s="53"/>
      <c r="F165" s="53"/>
      <c r="G165" s="53"/>
      <c r="H165" s="5">
        <v>350</v>
      </c>
    </row>
    <row r="166" spans="1:8" outlineLevel="2" x14ac:dyDescent="0.25">
      <c r="A166" s="53" t="s">
        <v>69</v>
      </c>
      <c r="B166" s="53"/>
      <c r="C166" s="53"/>
      <c r="D166" s="53"/>
      <c r="E166" s="53"/>
      <c r="F166" s="53"/>
      <c r="G166" s="53"/>
      <c r="H166" s="5">
        <v>350</v>
      </c>
    </row>
    <row r="167" spans="1:8" outlineLevel="2" x14ac:dyDescent="0.25">
      <c r="A167" s="53" t="s">
        <v>70</v>
      </c>
      <c r="B167" s="53"/>
      <c r="C167" s="53"/>
      <c r="D167" s="53"/>
      <c r="E167" s="53"/>
      <c r="F167" s="53"/>
      <c r="G167" s="53"/>
      <c r="H167" s="5">
        <v>350</v>
      </c>
    </row>
    <row r="168" spans="1:8" outlineLevel="2" x14ac:dyDescent="0.25">
      <c r="A168" s="53" t="s">
        <v>71</v>
      </c>
      <c r="B168" s="53"/>
      <c r="C168" s="53"/>
      <c r="D168" s="53"/>
      <c r="E168" s="53"/>
      <c r="F168" s="53"/>
      <c r="G168" s="53"/>
      <c r="H168" s="5">
        <v>350</v>
      </c>
    </row>
    <row r="169" spans="1:8" outlineLevel="2" x14ac:dyDescent="0.25">
      <c r="A169" s="53" t="s">
        <v>72</v>
      </c>
      <c r="B169" s="53"/>
      <c r="C169" s="53"/>
      <c r="D169" s="53"/>
      <c r="E169" s="53"/>
      <c r="F169" s="53"/>
      <c r="G169" s="53"/>
      <c r="H169" s="5">
        <v>350</v>
      </c>
    </row>
    <row r="170" spans="1:8" outlineLevel="2" x14ac:dyDescent="0.25">
      <c r="A170" s="55" t="s">
        <v>119</v>
      </c>
      <c r="B170" s="53"/>
      <c r="C170" s="53"/>
      <c r="D170" s="53"/>
      <c r="E170" s="53"/>
      <c r="F170" s="53"/>
      <c r="G170" s="53"/>
      <c r="H170" s="5">
        <v>350</v>
      </c>
    </row>
    <row r="171" spans="1:8" outlineLevel="2" x14ac:dyDescent="0.25">
      <c r="A171" s="53" t="s">
        <v>404</v>
      </c>
      <c r="B171" s="53"/>
      <c r="C171" s="53"/>
      <c r="D171" s="53"/>
      <c r="E171" s="53"/>
      <c r="F171" s="53"/>
      <c r="G171" s="53"/>
      <c r="H171" s="5">
        <v>350</v>
      </c>
    </row>
    <row r="172" spans="1:8" outlineLevel="2" x14ac:dyDescent="0.25">
      <c r="A172" s="53" t="s">
        <v>405</v>
      </c>
      <c r="B172" s="53"/>
      <c r="C172" s="53"/>
      <c r="D172" s="53"/>
      <c r="E172" s="53"/>
      <c r="F172" s="53"/>
      <c r="G172" s="53"/>
      <c r="H172" s="5">
        <v>400</v>
      </c>
    </row>
    <row r="173" spans="1:8" outlineLevel="2" x14ac:dyDescent="0.25">
      <c r="A173" s="53" t="s">
        <v>67</v>
      </c>
      <c r="B173" s="53"/>
      <c r="C173" s="53"/>
      <c r="D173" s="53"/>
      <c r="E173" s="53"/>
      <c r="F173" s="53"/>
      <c r="G173" s="53"/>
      <c r="H173" s="5">
        <v>400</v>
      </c>
    </row>
    <row r="174" spans="1:8" outlineLevel="2" x14ac:dyDescent="0.25">
      <c r="A174" s="53" t="s">
        <v>76</v>
      </c>
      <c r="B174" s="53"/>
      <c r="C174" s="53"/>
      <c r="D174" s="53"/>
      <c r="E174" s="53"/>
      <c r="F174" s="53"/>
      <c r="G174" s="53"/>
      <c r="H174" s="5">
        <v>450</v>
      </c>
    </row>
    <row r="175" spans="1:8" outlineLevel="2" x14ac:dyDescent="0.25">
      <c r="A175" s="53" t="s">
        <v>75</v>
      </c>
      <c r="B175" s="53"/>
      <c r="C175" s="53"/>
      <c r="D175" s="53"/>
      <c r="E175" s="53"/>
      <c r="F175" s="53"/>
      <c r="G175" s="53"/>
      <c r="H175" s="5">
        <v>550</v>
      </c>
    </row>
    <row r="176" spans="1:8" outlineLevel="2" x14ac:dyDescent="0.25">
      <c r="A176" s="55" t="s">
        <v>269</v>
      </c>
      <c r="B176" s="53"/>
      <c r="C176" s="53"/>
      <c r="D176" s="53"/>
      <c r="E176" s="53"/>
      <c r="F176" s="53"/>
      <c r="G176" s="53"/>
      <c r="H176" s="5">
        <v>600</v>
      </c>
    </row>
    <row r="177" spans="1:11" outlineLevel="2" x14ac:dyDescent="0.25">
      <c r="A177" s="53" t="s">
        <v>406</v>
      </c>
      <c r="B177" s="53"/>
      <c r="C177" s="53"/>
      <c r="D177" s="53"/>
      <c r="E177" s="53"/>
      <c r="F177" s="53"/>
      <c r="G177" s="53"/>
      <c r="H177" s="5">
        <v>600</v>
      </c>
    </row>
    <row r="178" spans="1:11" outlineLevel="2" x14ac:dyDescent="0.25">
      <c r="A178" s="53" t="s">
        <v>74</v>
      </c>
      <c r="B178" s="53"/>
      <c r="C178" s="53"/>
      <c r="D178" s="53"/>
      <c r="E178" s="53"/>
      <c r="F178" s="53"/>
      <c r="G178" s="53"/>
      <c r="H178" s="5">
        <v>600</v>
      </c>
    </row>
    <row r="179" spans="1:11" outlineLevel="2" x14ac:dyDescent="0.25">
      <c r="A179" s="53" t="s">
        <v>73</v>
      </c>
      <c r="B179" s="53"/>
      <c r="C179" s="53"/>
      <c r="D179" s="53"/>
      <c r="E179" s="53"/>
      <c r="F179" s="53"/>
      <c r="G179" s="53"/>
      <c r="H179" s="5">
        <v>750</v>
      </c>
    </row>
    <row r="180" spans="1:11" outlineLevel="2" x14ac:dyDescent="0.25">
      <c r="A180" s="53" t="s">
        <v>77</v>
      </c>
      <c r="B180" s="53"/>
      <c r="C180" s="53"/>
      <c r="D180" s="53"/>
      <c r="E180" s="53"/>
      <c r="F180" s="53"/>
      <c r="G180" s="53"/>
      <c r="H180" s="5">
        <v>650</v>
      </c>
    </row>
    <row r="181" spans="1:11" outlineLevel="2" x14ac:dyDescent="0.25">
      <c r="A181" s="53" t="s">
        <v>78</v>
      </c>
      <c r="B181" s="53"/>
      <c r="C181" s="53"/>
      <c r="D181" s="53"/>
      <c r="E181" s="53"/>
      <c r="F181" s="53"/>
      <c r="G181" s="53"/>
      <c r="H181" s="5">
        <v>650</v>
      </c>
    </row>
    <row r="182" spans="1:11" outlineLevel="2" x14ac:dyDescent="0.25">
      <c r="A182" s="53" t="s">
        <v>81</v>
      </c>
      <c r="B182" s="53"/>
      <c r="C182" s="53"/>
      <c r="D182" s="53"/>
      <c r="E182" s="53"/>
      <c r="F182" s="53"/>
      <c r="G182" s="53"/>
      <c r="H182" s="5">
        <v>50</v>
      </c>
    </row>
    <row r="183" spans="1:11" outlineLevel="2" x14ac:dyDescent="0.25">
      <c r="A183" s="65" t="s">
        <v>204</v>
      </c>
      <c r="B183" s="66"/>
      <c r="C183" s="66"/>
      <c r="D183" s="66"/>
      <c r="E183" s="66"/>
      <c r="F183" s="66"/>
      <c r="G183" s="66"/>
      <c r="H183" s="67"/>
    </row>
    <row r="184" spans="1:11" outlineLevel="2" x14ac:dyDescent="0.25">
      <c r="A184" s="68" t="s">
        <v>202</v>
      </c>
      <c r="B184" s="110"/>
      <c r="C184" s="69"/>
      <c r="D184" s="27" t="s">
        <v>205</v>
      </c>
      <c r="E184" s="28" t="s">
        <v>198</v>
      </c>
      <c r="F184" s="27" t="s">
        <v>199</v>
      </c>
      <c r="G184" s="27" t="s">
        <v>200</v>
      </c>
      <c r="H184" s="27" t="s">
        <v>201</v>
      </c>
    </row>
    <row r="185" spans="1:11" outlineLevel="2" x14ac:dyDescent="0.25">
      <c r="A185" s="68" t="s">
        <v>62</v>
      </c>
      <c r="B185" s="110"/>
      <c r="C185" s="69"/>
      <c r="D185" s="5">
        <v>250</v>
      </c>
      <c r="E185" s="5">
        <v>200</v>
      </c>
      <c r="F185" s="5">
        <v>160</v>
      </c>
      <c r="G185" s="5">
        <v>150</v>
      </c>
      <c r="H185" s="5">
        <v>130</v>
      </c>
    </row>
    <row r="186" spans="1:11" outlineLevel="2" x14ac:dyDescent="0.25">
      <c r="A186" s="68" t="s">
        <v>206</v>
      </c>
      <c r="B186" s="110"/>
      <c r="C186" s="69"/>
      <c r="D186" s="5">
        <v>300</v>
      </c>
      <c r="E186" s="5">
        <v>250</v>
      </c>
      <c r="F186" s="5">
        <v>210</v>
      </c>
      <c r="G186" s="5">
        <v>200</v>
      </c>
      <c r="H186" s="5">
        <v>180</v>
      </c>
    </row>
    <row r="187" spans="1:11" ht="30.75" customHeight="1" outlineLevel="2" x14ac:dyDescent="0.25">
      <c r="A187" s="70" t="s">
        <v>214</v>
      </c>
      <c r="B187" s="71"/>
      <c r="C187" s="71"/>
      <c r="D187" s="71"/>
      <c r="E187" s="71"/>
      <c r="F187" s="71"/>
      <c r="G187" s="71"/>
      <c r="H187" s="72"/>
    </row>
    <row r="188" spans="1:11" outlineLevel="1" x14ac:dyDescent="0.25">
      <c r="A188" s="57" t="s">
        <v>136</v>
      </c>
      <c r="B188" s="58"/>
      <c r="C188" s="58"/>
      <c r="D188" s="58"/>
      <c r="E188" s="58"/>
      <c r="F188" s="58"/>
      <c r="G188" s="58"/>
      <c r="H188" s="59"/>
    </row>
    <row r="189" spans="1:11" ht="44.25" customHeight="1" outlineLevel="2" x14ac:dyDescent="0.25">
      <c r="A189" s="89" t="s">
        <v>309</v>
      </c>
      <c r="B189" s="90"/>
      <c r="C189" s="90"/>
      <c r="D189" s="90"/>
      <c r="E189" s="90"/>
      <c r="F189" s="90"/>
      <c r="G189" s="91"/>
      <c r="H189" s="5">
        <v>450</v>
      </c>
    </row>
    <row r="190" spans="1:11" outlineLevel="2" x14ac:dyDescent="0.25">
      <c r="A190" s="53" t="s">
        <v>208</v>
      </c>
      <c r="B190" s="53"/>
      <c r="C190" s="53"/>
      <c r="D190" s="53"/>
      <c r="E190" s="53"/>
      <c r="F190" s="53"/>
      <c r="G190" s="53"/>
      <c r="H190" s="5">
        <v>450</v>
      </c>
    </row>
    <row r="191" spans="1:11" outlineLevel="2" x14ac:dyDescent="0.25">
      <c r="A191" s="53" t="s">
        <v>105</v>
      </c>
      <c r="B191" s="53"/>
      <c r="C191" s="53"/>
      <c r="D191" s="53"/>
      <c r="E191" s="53"/>
      <c r="F191" s="53"/>
      <c r="G191" s="53"/>
      <c r="H191" s="5">
        <v>40</v>
      </c>
    </row>
    <row r="192" spans="1:11" ht="16.5" outlineLevel="1" x14ac:dyDescent="0.25">
      <c r="A192" s="57" t="s">
        <v>126</v>
      </c>
      <c r="B192" s="58"/>
      <c r="C192" s="58"/>
      <c r="D192" s="58"/>
      <c r="E192" s="58"/>
      <c r="F192" s="58"/>
      <c r="G192" s="58"/>
      <c r="H192" s="59"/>
      <c r="K192" s="1"/>
    </row>
    <row r="193" spans="1:11" ht="16.5" outlineLevel="2" x14ac:dyDescent="0.25">
      <c r="A193" s="55" t="s">
        <v>413</v>
      </c>
      <c r="B193" s="53"/>
      <c r="C193" s="53"/>
      <c r="D193" s="53"/>
      <c r="E193" s="53"/>
      <c r="F193" s="53"/>
      <c r="G193" s="53"/>
      <c r="H193" s="5">
        <v>250</v>
      </c>
      <c r="K193" s="1"/>
    </row>
    <row r="194" spans="1:11" ht="16.5" outlineLevel="2" x14ac:dyDescent="0.25">
      <c r="A194" s="55" t="s">
        <v>0</v>
      </c>
      <c r="B194" s="53"/>
      <c r="C194" s="53"/>
      <c r="D194" s="53"/>
      <c r="E194" s="53"/>
      <c r="F194" s="53"/>
      <c r="G194" s="53"/>
      <c r="H194" s="5">
        <v>300</v>
      </c>
      <c r="K194" s="1"/>
    </row>
    <row r="195" spans="1:11" ht="16.5" outlineLevel="2" x14ac:dyDescent="0.25">
      <c r="A195" s="55" t="s">
        <v>1</v>
      </c>
      <c r="B195" s="53"/>
      <c r="C195" s="53"/>
      <c r="D195" s="53"/>
      <c r="E195" s="53"/>
      <c r="F195" s="53"/>
      <c r="G195" s="53"/>
      <c r="H195" s="5">
        <v>350</v>
      </c>
      <c r="K195" s="1"/>
    </row>
    <row r="196" spans="1:11" ht="16.5" outlineLevel="2" x14ac:dyDescent="0.25">
      <c r="A196" s="55" t="s">
        <v>2</v>
      </c>
      <c r="B196" s="53"/>
      <c r="C196" s="53"/>
      <c r="D196" s="53"/>
      <c r="E196" s="53"/>
      <c r="F196" s="53"/>
      <c r="G196" s="53"/>
      <c r="H196" s="5">
        <v>400</v>
      </c>
      <c r="K196" s="1"/>
    </row>
    <row r="197" spans="1:11" ht="16.5" outlineLevel="2" x14ac:dyDescent="0.25">
      <c r="A197" s="55" t="s">
        <v>3</v>
      </c>
      <c r="B197" s="53"/>
      <c r="C197" s="53"/>
      <c r="D197" s="53"/>
      <c r="E197" s="53"/>
      <c r="F197" s="53"/>
      <c r="G197" s="53"/>
      <c r="H197" s="5">
        <v>550</v>
      </c>
      <c r="K197" s="1"/>
    </row>
    <row r="198" spans="1:11" ht="16.5" outlineLevel="2" x14ac:dyDescent="0.25">
      <c r="A198" s="55" t="s">
        <v>283</v>
      </c>
      <c r="B198" s="53"/>
      <c r="C198" s="53"/>
      <c r="D198" s="53"/>
      <c r="E198" s="53"/>
      <c r="F198" s="53"/>
      <c r="G198" s="53"/>
      <c r="H198" s="5">
        <v>400</v>
      </c>
      <c r="K198" s="1"/>
    </row>
    <row r="199" spans="1:11" ht="16.5" outlineLevel="2" x14ac:dyDescent="0.25">
      <c r="A199" s="55" t="s">
        <v>284</v>
      </c>
      <c r="B199" s="53"/>
      <c r="C199" s="53"/>
      <c r="D199" s="53"/>
      <c r="E199" s="53"/>
      <c r="F199" s="53"/>
      <c r="G199" s="53"/>
      <c r="H199" s="5">
        <v>400</v>
      </c>
      <c r="K199" s="1"/>
    </row>
    <row r="200" spans="1:11" ht="16.5" outlineLevel="2" x14ac:dyDescent="0.25">
      <c r="A200" s="55" t="s">
        <v>4</v>
      </c>
      <c r="B200" s="53"/>
      <c r="C200" s="53"/>
      <c r="D200" s="53"/>
      <c r="E200" s="53"/>
      <c r="F200" s="53"/>
      <c r="G200" s="53"/>
      <c r="H200" s="5">
        <v>350</v>
      </c>
      <c r="K200" s="1"/>
    </row>
    <row r="201" spans="1:11" ht="16.5" outlineLevel="2" x14ac:dyDescent="0.25">
      <c r="A201" s="55" t="s">
        <v>5</v>
      </c>
      <c r="B201" s="53"/>
      <c r="C201" s="53"/>
      <c r="D201" s="53"/>
      <c r="E201" s="53"/>
      <c r="F201" s="53"/>
      <c r="G201" s="53"/>
      <c r="H201" s="5">
        <v>400</v>
      </c>
      <c r="K201" s="1"/>
    </row>
    <row r="202" spans="1:11" ht="16.5" outlineLevel="2" x14ac:dyDescent="0.25">
      <c r="A202" s="55" t="s">
        <v>411</v>
      </c>
      <c r="B202" s="53"/>
      <c r="C202" s="53"/>
      <c r="D202" s="53"/>
      <c r="E202" s="53"/>
      <c r="F202" s="53"/>
      <c r="G202" s="53"/>
      <c r="H202" s="5">
        <v>500</v>
      </c>
      <c r="K202" s="1"/>
    </row>
    <row r="203" spans="1:11" ht="16.5" outlineLevel="2" x14ac:dyDescent="0.25">
      <c r="A203" s="55" t="s">
        <v>412</v>
      </c>
      <c r="B203" s="53"/>
      <c r="C203" s="53"/>
      <c r="D203" s="53"/>
      <c r="E203" s="53"/>
      <c r="F203" s="53"/>
      <c r="G203" s="53"/>
      <c r="H203" s="5">
        <v>350</v>
      </c>
      <c r="K203" s="1"/>
    </row>
    <row r="204" spans="1:11" ht="16.5" outlineLevel="2" x14ac:dyDescent="0.25">
      <c r="A204" s="55" t="s">
        <v>6</v>
      </c>
      <c r="B204" s="53"/>
      <c r="C204" s="53"/>
      <c r="D204" s="53"/>
      <c r="E204" s="53"/>
      <c r="F204" s="53"/>
      <c r="G204" s="53"/>
      <c r="H204" s="5">
        <v>500</v>
      </c>
      <c r="K204" s="1"/>
    </row>
    <row r="205" spans="1:11" ht="16.5" outlineLevel="2" x14ac:dyDescent="0.25">
      <c r="A205" s="55" t="s">
        <v>7</v>
      </c>
      <c r="B205" s="53"/>
      <c r="C205" s="53"/>
      <c r="D205" s="53"/>
      <c r="E205" s="53"/>
      <c r="F205" s="53"/>
      <c r="G205" s="53"/>
      <c r="H205" s="5">
        <v>550</v>
      </c>
      <c r="K205" s="1"/>
    </row>
    <row r="206" spans="1:11" ht="16.5" outlineLevel="2" x14ac:dyDescent="0.25">
      <c r="A206" s="55" t="s">
        <v>410</v>
      </c>
      <c r="B206" s="53"/>
      <c r="C206" s="53"/>
      <c r="D206" s="53"/>
      <c r="E206" s="53"/>
      <c r="F206" s="53"/>
      <c r="G206" s="53"/>
      <c r="H206" s="5">
        <v>700</v>
      </c>
      <c r="K206" s="1"/>
    </row>
    <row r="207" spans="1:11" outlineLevel="2" x14ac:dyDescent="0.25">
      <c r="A207" s="53" t="s">
        <v>18</v>
      </c>
      <c r="B207" s="53"/>
      <c r="C207" s="53"/>
      <c r="D207" s="53"/>
      <c r="E207" s="53"/>
      <c r="F207" s="53"/>
      <c r="G207" s="53"/>
      <c r="H207" s="5">
        <v>250</v>
      </c>
    </row>
    <row r="208" spans="1:11" outlineLevel="2" x14ac:dyDescent="0.25">
      <c r="A208" s="53" t="s">
        <v>19</v>
      </c>
      <c r="B208" s="53"/>
      <c r="C208" s="53"/>
      <c r="D208" s="53"/>
      <c r="E208" s="53"/>
      <c r="F208" s="53"/>
      <c r="G208" s="53"/>
      <c r="H208" s="5">
        <v>280</v>
      </c>
    </row>
    <row r="209" spans="1:8" hidden="1" outlineLevel="2" x14ac:dyDescent="0.25">
      <c r="A209" s="53" t="s">
        <v>20</v>
      </c>
      <c r="B209" s="53"/>
      <c r="C209" s="53"/>
      <c r="D209" s="53"/>
      <c r="E209" s="53"/>
      <c r="F209" s="53"/>
      <c r="G209" s="53"/>
      <c r="H209" s="5">
        <v>300</v>
      </c>
    </row>
    <row r="210" spans="1:8" ht="22.5" customHeight="1" outlineLevel="2" x14ac:dyDescent="0.25">
      <c r="A210" s="73" t="s">
        <v>227</v>
      </c>
      <c r="B210" s="74"/>
      <c r="C210" s="74"/>
      <c r="D210" s="74"/>
      <c r="E210" s="74"/>
      <c r="F210" s="74"/>
      <c r="G210" s="74"/>
      <c r="H210" s="75"/>
    </row>
    <row r="211" spans="1:8" ht="22.5" customHeight="1" outlineLevel="2" x14ac:dyDescent="0.25">
      <c r="A211" s="73" t="s">
        <v>236</v>
      </c>
      <c r="B211" s="74"/>
      <c r="C211" s="74"/>
      <c r="D211" s="74"/>
      <c r="E211" s="74"/>
      <c r="F211" s="74"/>
      <c r="G211" s="74"/>
      <c r="H211" s="75"/>
    </row>
    <row r="212" spans="1:8" outlineLevel="2" x14ac:dyDescent="0.25">
      <c r="A212" s="68" t="s">
        <v>202</v>
      </c>
      <c r="B212" s="110"/>
      <c r="C212" s="110"/>
      <c r="D212" s="110"/>
      <c r="E212" s="69"/>
      <c r="F212" s="27" t="s">
        <v>237</v>
      </c>
      <c r="G212" s="27" t="s">
        <v>238</v>
      </c>
      <c r="H212" s="27" t="s">
        <v>239</v>
      </c>
    </row>
    <row r="213" spans="1:8" outlineLevel="2" x14ac:dyDescent="0.25">
      <c r="A213" s="68" t="s">
        <v>240</v>
      </c>
      <c r="B213" s="110"/>
      <c r="C213" s="110"/>
      <c r="D213" s="110">
        <v>250</v>
      </c>
      <c r="E213" s="69">
        <v>200</v>
      </c>
      <c r="F213" s="6">
        <v>0.1</v>
      </c>
      <c r="G213" s="6">
        <v>0.15</v>
      </c>
      <c r="H213" s="6">
        <v>0.2</v>
      </c>
    </row>
    <row r="214" spans="1:8" outlineLevel="1" x14ac:dyDescent="0.25">
      <c r="A214" s="57" t="s">
        <v>130</v>
      </c>
      <c r="B214" s="58"/>
      <c r="C214" s="58"/>
      <c r="D214" s="58"/>
      <c r="E214" s="58"/>
      <c r="F214" s="58"/>
      <c r="G214" s="58"/>
      <c r="H214" s="59"/>
    </row>
    <row r="215" spans="1:8" outlineLevel="2" x14ac:dyDescent="0.25">
      <c r="A215" s="60"/>
      <c r="B215" s="61"/>
      <c r="C215" s="61"/>
      <c r="D215" s="61"/>
      <c r="E215" s="61"/>
      <c r="F215" s="61"/>
      <c r="G215" s="20" t="s">
        <v>158</v>
      </c>
      <c r="H215" s="24" t="s">
        <v>159</v>
      </c>
    </row>
    <row r="216" spans="1:8" outlineLevel="2" x14ac:dyDescent="0.25">
      <c r="A216" s="51" t="s">
        <v>189</v>
      </c>
      <c r="B216" s="63"/>
      <c r="C216" s="63"/>
      <c r="D216" s="63"/>
      <c r="E216" s="63"/>
      <c r="F216" s="64"/>
      <c r="G216" s="5">
        <v>150</v>
      </c>
      <c r="H216" s="5">
        <v>100</v>
      </c>
    </row>
    <row r="217" spans="1:8" outlineLevel="2" x14ac:dyDescent="0.25">
      <c r="A217" s="51" t="s">
        <v>190</v>
      </c>
      <c r="B217" s="63"/>
      <c r="C217" s="63"/>
      <c r="D217" s="63"/>
      <c r="E217" s="63"/>
      <c r="F217" s="64"/>
      <c r="G217" s="5">
        <v>150</v>
      </c>
      <c r="H217" s="5">
        <v>100</v>
      </c>
    </row>
    <row r="218" spans="1:8" outlineLevel="2" x14ac:dyDescent="0.25">
      <c r="A218" s="51" t="s">
        <v>423</v>
      </c>
      <c r="B218" s="63"/>
      <c r="C218" s="63"/>
      <c r="D218" s="63"/>
      <c r="E218" s="63"/>
      <c r="F218" s="64"/>
      <c r="G218" s="5">
        <v>100</v>
      </c>
      <c r="H218" s="5">
        <v>80</v>
      </c>
    </row>
    <row r="219" spans="1:8" outlineLevel="2" x14ac:dyDescent="0.25">
      <c r="A219" s="51" t="s">
        <v>117</v>
      </c>
      <c r="B219" s="63"/>
      <c r="C219" s="63"/>
      <c r="D219" s="63"/>
      <c r="E219" s="63"/>
      <c r="F219" s="64"/>
      <c r="G219" s="5">
        <v>50</v>
      </c>
      <c r="H219" s="5">
        <v>40</v>
      </c>
    </row>
    <row r="220" spans="1:8" outlineLevel="2" x14ac:dyDescent="0.25">
      <c r="A220" s="51" t="s">
        <v>424</v>
      </c>
      <c r="B220" s="63"/>
      <c r="C220" s="63"/>
      <c r="D220" s="63"/>
      <c r="E220" s="63"/>
      <c r="F220" s="64"/>
      <c r="G220" s="5">
        <v>50</v>
      </c>
      <c r="H220" s="5">
        <v>40</v>
      </c>
    </row>
    <row r="221" spans="1:8" outlineLevel="2" x14ac:dyDescent="0.25">
      <c r="A221" s="51" t="s">
        <v>425</v>
      </c>
      <c r="B221" s="63"/>
      <c r="C221" s="63"/>
      <c r="D221" s="63"/>
      <c r="E221" s="63"/>
      <c r="F221" s="64"/>
      <c r="G221" s="5">
        <v>60</v>
      </c>
      <c r="H221" s="5">
        <v>50</v>
      </c>
    </row>
    <row r="222" spans="1:8" outlineLevel="2" x14ac:dyDescent="0.25">
      <c r="A222" s="51" t="s">
        <v>293</v>
      </c>
      <c r="B222" s="63"/>
      <c r="C222" s="63"/>
      <c r="D222" s="63"/>
      <c r="E222" s="63"/>
      <c r="F222" s="64"/>
      <c r="G222" s="5">
        <v>80</v>
      </c>
      <c r="H222" s="5">
        <v>70</v>
      </c>
    </row>
    <row r="223" spans="1:8" outlineLevel="2" x14ac:dyDescent="0.25">
      <c r="A223" s="51" t="s">
        <v>294</v>
      </c>
      <c r="B223" s="63"/>
      <c r="C223" s="63"/>
      <c r="D223" s="63"/>
      <c r="E223" s="63"/>
      <c r="F223" s="64"/>
      <c r="G223" s="5">
        <v>80</v>
      </c>
      <c r="H223" s="5">
        <v>70</v>
      </c>
    </row>
    <row r="224" spans="1:8" outlineLevel="2" x14ac:dyDescent="0.25">
      <c r="A224" s="51" t="s">
        <v>118</v>
      </c>
      <c r="B224" s="63"/>
      <c r="C224" s="63"/>
      <c r="D224" s="63"/>
      <c r="E224" s="63"/>
      <c r="F224" s="64"/>
      <c r="G224" s="5">
        <v>40</v>
      </c>
      <c r="H224" s="5">
        <v>35</v>
      </c>
    </row>
    <row r="225" spans="1:8" outlineLevel="2" x14ac:dyDescent="0.25">
      <c r="A225" s="51" t="s">
        <v>285</v>
      </c>
      <c r="B225" s="63"/>
      <c r="C225" s="63"/>
      <c r="D225" s="63"/>
      <c r="E225" s="63"/>
      <c r="F225" s="64"/>
      <c r="G225" s="5">
        <v>250</v>
      </c>
      <c r="H225" s="5">
        <v>200</v>
      </c>
    </row>
    <row r="226" spans="1:8" outlineLevel="2" x14ac:dyDescent="0.25">
      <c r="A226" s="51" t="s">
        <v>286</v>
      </c>
      <c r="B226" s="63"/>
      <c r="C226" s="63"/>
      <c r="D226" s="63"/>
      <c r="E226" s="63"/>
      <c r="F226" s="64"/>
      <c r="G226" s="5">
        <v>170</v>
      </c>
      <c r="H226" s="5">
        <v>100</v>
      </c>
    </row>
    <row r="227" spans="1:8" outlineLevel="2" x14ac:dyDescent="0.25">
      <c r="A227" s="51" t="s">
        <v>287</v>
      </c>
      <c r="B227" s="63"/>
      <c r="C227" s="63"/>
      <c r="D227" s="63"/>
      <c r="E227" s="63"/>
      <c r="F227" s="64"/>
      <c r="G227" s="5">
        <v>120</v>
      </c>
      <c r="H227" s="5">
        <v>80</v>
      </c>
    </row>
    <row r="228" spans="1:8" outlineLevel="2" x14ac:dyDescent="0.25">
      <c r="A228" s="51" t="s">
        <v>288</v>
      </c>
      <c r="B228" s="63"/>
      <c r="C228" s="63"/>
      <c r="D228" s="63"/>
      <c r="E228" s="63"/>
      <c r="F228" s="64"/>
      <c r="G228" s="5">
        <v>100</v>
      </c>
      <c r="H228" s="5">
        <v>70</v>
      </c>
    </row>
    <row r="229" spans="1:8" outlineLevel="2" x14ac:dyDescent="0.25">
      <c r="A229" s="51" t="s">
        <v>289</v>
      </c>
      <c r="B229" s="63"/>
      <c r="C229" s="63"/>
      <c r="D229" s="63"/>
      <c r="E229" s="63"/>
      <c r="F229" s="64"/>
      <c r="G229" s="5">
        <v>80</v>
      </c>
      <c r="H229" s="5">
        <v>60</v>
      </c>
    </row>
    <row r="230" spans="1:8" outlineLevel="2" x14ac:dyDescent="0.25">
      <c r="A230" s="51" t="s">
        <v>290</v>
      </c>
      <c r="B230" s="63"/>
      <c r="C230" s="63"/>
      <c r="D230" s="63"/>
      <c r="E230" s="63"/>
      <c r="F230" s="64"/>
      <c r="G230" s="5">
        <v>50</v>
      </c>
      <c r="H230" s="5">
        <v>45</v>
      </c>
    </row>
    <row r="231" spans="1:8" outlineLevel="2" x14ac:dyDescent="0.25">
      <c r="A231" s="51" t="s">
        <v>291</v>
      </c>
      <c r="B231" s="63"/>
      <c r="C231" s="63"/>
      <c r="D231" s="63"/>
      <c r="E231" s="63"/>
      <c r="F231" s="64"/>
      <c r="G231" s="5">
        <v>40</v>
      </c>
      <c r="H231" s="5">
        <v>35</v>
      </c>
    </row>
    <row r="232" spans="1:8" outlineLevel="2" x14ac:dyDescent="0.25">
      <c r="A232" s="51" t="s">
        <v>292</v>
      </c>
      <c r="B232" s="63"/>
      <c r="C232" s="63"/>
      <c r="D232" s="63"/>
      <c r="E232" s="63"/>
      <c r="F232" s="64"/>
      <c r="G232" s="5">
        <v>30</v>
      </c>
      <c r="H232" s="5">
        <v>25</v>
      </c>
    </row>
    <row r="233" spans="1:8" outlineLevel="1" x14ac:dyDescent="0.25">
      <c r="A233" s="57" t="s">
        <v>132</v>
      </c>
      <c r="B233" s="58"/>
      <c r="C233" s="58"/>
      <c r="D233" s="58"/>
      <c r="E233" s="58"/>
      <c r="F233" s="58"/>
      <c r="G233" s="58"/>
      <c r="H233" s="59"/>
    </row>
    <row r="234" spans="1:8" outlineLevel="2" x14ac:dyDescent="0.25">
      <c r="A234" s="54"/>
      <c r="B234" s="52"/>
      <c r="C234" s="52"/>
      <c r="D234" s="52"/>
      <c r="E234" s="52"/>
      <c r="F234" s="19" t="s">
        <v>158</v>
      </c>
      <c r="G234" s="19" t="s">
        <v>159</v>
      </c>
      <c r="H234" s="24" t="s">
        <v>160</v>
      </c>
    </row>
    <row r="235" spans="1:8" outlineLevel="2" x14ac:dyDescent="0.25">
      <c r="A235" s="54" t="s">
        <v>96</v>
      </c>
      <c r="B235" s="52"/>
      <c r="C235" s="52"/>
      <c r="D235" s="52"/>
      <c r="E235" s="52"/>
      <c r="F235" s="5">
        <v>300</v>
      </c>
      <c r="G235" s="5">
        <v>250</v>
      </c>
      <c r="H235" s="5">
        <v>200</v>
      </c>
    </row>
    <row r="236" spans="1:8" outlineLevel="2" x14ac:dyDescent="0.25">
      <c r="A236" s="54" t="s">
        <v>97</v>
      </c>
      <c r="B236" s="52"/>
      <c r="C236" s="52"/>
      <c r="D236" s="52"/>
      <c r="E236" s="52"/>
      <c r="F236" s="5">
        <v>300</v>
      </c>
      <c r="G236" s="5">
        <v>250</v>
      </c>
      <c r="H236" s="5">
        <v>200</v>
      </c>
    </row>
    <row r="237" spans="1:8" outlineLevel="2" x14ac:dyDescent="0.25">
      <c r="A237" s="54" t="s">
        <v>98</v>
      </c>
      <c r="B237" s="52"/>
      <c r="C237" s="52"/>
      <c r="D237" s="52"/>
      <c r="E237" s="52"/>
      <c r="F237" s="5">
        <v>300</v>
      </c>
      <c r="G237" s="5">
        <v>250</v>
      </c>
      <c r="H237" s="5">
        <v>200</v>
      </c>
    </row>
    <row r="238" spans="1:8" outlineLevel="2" x14ac:dyDescent="0.25">
      <c r="A238" s="51" t="s">
        <v>350</v>
      </c>
      <c r="B238" s="52"/>
      <c r="C238" s="52"/>
      <c r="D238" s="52"/>
      <c r="E238" s="52"/>
      <c r="F238" s="5">
        <v>300</v>
      </c>
      <c r="G238" s="5">
        <v>250</v>
      </c>
      <c r="H238" s="5">
        <v>200</v>
      </c>
    </row>
    <row r="239" spans="1:8" outlineLevel="2" x14ac:dyDescent="0.25">
      <c r="A239" s="51" t="s">
        <v>271</v>
      </c>
      <c r="B239" s="52"/>
      <c r="C239" s="52"/>
      <c r="D239" s="52"/>
      <c r="E239" s="52"/>
      <c r="F239" s="5">
        <v>210</v>
      </c>
      <c r="G239" s="5">
        <v>180</v>
      </c>
      <c r="H239" s="5">
        <v>130</v>
      </c>
    </row>
    <row r="240" spans="1:8" outlineLevel="2" x14ac:dyDescent="0.25">
      <c r="A240" s="51" t="s">
        <v>310</v>
      </c>
      <c r="B240" s="52"/>
      <c r="C240" s="52"/>
      <c r="D240" s="52"/>
      <c r="E240" s="52"/>
      <c r="F240" s="5">
        <v>210</v>
      </c>
      <c r="G240" s="5">
        <v>180</v>
      </c>
      <c r="H240" s="5">
        <v>130</v>
      </c>
    </row>
    <row r="241" spans="1:8" outlineLevel="2" x14ac:dyDescent="0.25">
      <c r="A241" s="51" t="s">
        <v>311</v>
      </c>
      <c r="B241" s="52"/>
      <c r="C241" s="52"/>
      <c r="D241" s="52"/>
      <c r="E241" s="52"/>
      <c r="F241" s="5">
        <v>210</v>
      </c>
      <c r="G241" s="5">
        <v>180</v>
      </c>
      <c r="H241" s="5">
        <v>130</v>
      </c>
    </row>
    <row r="242" spans="1:8" outlineLevel="2" x14ac:dyDescent="0.25">
      <c r="A242" s="51" t="s">
        <v>213</v>
      </c>
      <c r="B242" s="52"/>
      <c r="C242" s="52"/>
      <c r="D242" s="52"/>
      <c r="E242" s="52"/>
      <c r="F242" s="5">
        <v>140</v>
      </c>
      <c r="G242" s="5">
        <v>100</v>
      </c>
      <c r="H242" s="5">
        <v>80</v>
      </c>
    </row>
    <row r="243" spans="1:8" outlineLevel="2" x14ac:dyDescent="0.25">
      <c r="A243" s="51" t="s">
        <v>419</v>
      </c>
      <c r="B243" s="52"/>
      <c r="C243" s="52"/>
      <c r="D243" s="52"/>
      <c r="E243" s="52"/>
      <c r="F243" s="5">
        <v>140</v>
      </c>
      <c r="G243" s="5">
        <v>100</v>
      </c>
      <c r="H243" s="5">
        <v>80</v>
      </c>
    </row>
    <row r="244" spans="1:8" outlineLevel="2" x14ac:dyDescent="0.25">
      <c r="A244" s="51" t="s">
        <v>166</v>
      </c>
      <c r="B244" s="52"/>
      <c r="C244" s="52"/>
      <c r="D244" s="52"/>
      <c r="E244" s="52"/>
      <c r="F244" s="5">
        <v>140</v>
      </c>
      <c r="G244" s="5">
        <v>100</v>
      </c>
      <c r="H244" s="5">
        <v>80</v>
      </c>
    </row>
    <row r="245" spans="1:8" outlineLevel="2" x14ac:dyDescent="0.25">
      <c r="A245" s="54" t="s">
        <v>106</v>
      </c>
      <c r="B245" s="52"/>
      <c r="C245" s="52"/>
      <c r="D245" s="52"/>
      <c r="E245" s="52"/>
      <c r="F245" s="5">
        <v>50</v>
      </c>
      <c r="G245" s="5">
        <v>45</v>
      </c>
      <c r="H245" s="5">
        <v>40</v>
      </c>
    </row>
    <row r="246" spans="1:8" outlineLevel="2" x14ac:dyDescent="0.25">
      <c r="A246" s="54" t="s">
        <v>418</v>
      </c>
      <c r="B246" s="52"/>
      <c r="C246" s="52"/>
      <c r="D246" s="52"/>
      <c r="E246" s="52"/>
      <c r="F246" s="5">
        <v>50</v>
      </c>
      <c r="G246" s="5">
        <v>45</v>
      </c>
      <c r="H246" s="5">
        <v>40</v>
      </c>
    </row>
    <row r="247" spans="1:8" outlineLevel="2" x14ac:dyDescent="0.25">
      <c r="A247" s="22"/>
      <c r="B247" s="23"/>
      <c r="C247" s="23"/>
      <c r="D247" s="23"/>
      <c r="E247" s="19" t="s">
        <v>161</v>
      </c>
      <c r="F247" s="19" t="s">
        <v>162</v>
      </c>
      <c r="G247" s="19" t="s">
        <v>163</v>
      </c>
      <c r="H247" s="24" t="s">
        <v>159</v>
      </c>
    </row>
    <row r="248" spans="1:8" outlineLevel="2" x14ac:dyDescent="0.25">
      <c r="A248" s="51" t="s">
        <v>165</v>
      </c>
      <c r="B248" s="52"/>
      <c r="C248" s="52"/>
      <c r="D248" s="100"/>
      <c r="E248" s="5">
        <v>350</v>
      </c>
      <c r="F248" s="5">
        <v>320</v>
      </c>
      <c r="G248" s="5">
        <v>300</v>
      </c>
      <c r="H248" s="5">
        <v>250</v>
      </c>
    </row>
    <row r="249" spans="1:8" outlineLevel="2" x14ac:dyDescent="0.25">
      <c r="A249" s="51" t="s">
        <v>295</v>
      </c>
      <c r="B249" s="52"/>
      <c r="C249" s="52"/>
      <c r="D249" s="100"/>
      <c r="E249" s="5">
        <v>380</v>
      </c>
      <c r="F249" s="5">
        <v>350</v>
      </c>
      <c r="G249" s="5">
        <v>320</v>
      </c>
      <c r="H249" s="5">
        <v>280</v>
      </c>
    </row>
    <row r="250" spans="1:8" outlineLevel="2" x14ac:dyDescent="0.25">
      <c r="A250" s="51" t="s">
        <v>296</v>
      </c>
      <c r="B250" s="52"/>
      <c r="C250" s="52"/>
      <c r="D250" s="100"/>
      <c r="E250" s="5">
        <v>380</v>
      </c>
      <c r="F250" s="5">
        <v>350</v>
      </c>
      <c r="G250" s="5">
        <v>320</v>
      </c>
      <c r="H250" s="5">
        <v>300</v>
      </c>
    </row>
    <row r="251" spans="1:8" outlineLevel="2" x14ac:dyDescent="0.25">
      <c r="A251" s="54"/>
      <c r="B251" s="52"/>
      <c r="C251" s="52"/>
      <c r="D251" s="52"/>
      <c r="E251" s="52"/>
      <c r="F251" s="52"/>
      <c r="G251" s="100"/>
      <c r="H251" s="5"/>
    </row>
    <row r="252" spans="1:8" outlineLevel="2" x14ac:dyDescent="0.25">
      <c r="A252" s="51" t="s">
        <v>164</v>
      </c>
      <c r="B252" s="52"/>
      <c r="C252" s="52"/>
      <c r="D252" s="52"/>
      <c r="E252" s="52"/>
      <c r="F252" s="52"/>
      <c r="G252" s="100"/>
      <c r="H252" s="5">
        <v>40</v>
      </c>
    </row>
    <row r="253" spans="1:8" outlineLevel="1" x14ac:dyDescent="0.25">
      <c r="A253" s="57" t="s">
        <v>131</v>
      </c>
      <c r="B253" s="58"/>
      <c r="C253" s="58"/>
      <c r="D253" s="58"/>
      <c r="E253" s="58"/>
      <c r="F253" s="58"/>
      <c r="G253" s="58"/>
      <c r="H253" s="59"/>
    </row>
    <row r="254" spans="1:8" outlineLevel="2" x14ac:dyDescent="0.25">
      <c r="A254" s="53" t="s">
        <v>91</v>
      </c>
      <c r="B254" s="53"/>
      <c r="C254" s="53"/>
      <c r="D254" s="53"/>
      <c r="E254" s="53"/>
      <c r="F254" s="53"/>
      <c r="G254" s="53"/>
      <c r="H254" s="5">
        <v>490</v>
      </c>
    </row>
    <row r="255" spans="1:8" outlineLevel="2" x14ac:dyDescent="0.25">
      <c r="A255" s="53" t="s">
        <v>92</v>
      </c>
      <c r="B255" s="53"/>
      <c r="C255" s="53"/>
      <c r="D255" s="53"/>
      <c r="E255" s="53"/>
      <c r="F255" s="53"/>
      <c r="G255" s="53"/>
      <c r="H255" s="5">
        <v>590</v>
      </c>
    </row>
    <row r="256" spans="1:8" outlineLevel="2" x14ac:dyDescent="0.25">
      <c r="A256" s="53" t="s">
        <v>297</v>
      </c>
      <c r="B256" s="53"/>
      <c r="C256" s="53"/>
      <c r="D256" s="53"/>
      <c r="E256" s="53"/>
      <c r="F256" s="53"/>
      <c r="G256" s="53"/>
      <c r="H256" s="5">
        <v>590</v>
      </c>
    </row>
    <row r="257" spans="1:8" outlineLevel="2" x14ac:dyDescent="0.25">
      <c r="A257" s="53" t="s">
        <v>312</v>
      </c>
      <c r="B257" s="53"/>
      <c r="C257" s="53"/>
      <c r="D257" s="53"/>
      <c r="E257" s="53"/>
      <c r="F257" s="53"/>
      <c r="G257" s="53"/>
      <c r="H257" s="5">
        <v>500</v>
      </c>
    </row>
    <row r="258" spans="1:8" outlineLevel="2" x14ac:dyDescent="0.25">
      <c r="A258" s="53" t="s">
        <v>420</v>
      </c>
      <c r="B258" s="53"/>
      <c r="C258" s="53"/>
      <c r="D258" s="53"/>
      <c r="E258" s="53"/>
      <c r="F258" s="53"/>
      <c r="G258" s="53"/>
      <c r="H258" s="5">
        <v>500</v>
      </c>
    </row>
    <row r="259" spans="1:8" outlineLevel="2" x14ac:dyDescent="0.25">
      <c r="A259" s="53" t="s">
        <v>313</v>
      </c>
      <c r="B259" s="53"/>
      <c r="C259" s="53"/>
      <c r="D259" s="53"/>
      <c r="E259" s="53"/>
      <c r="F259" s="53"/>
      <c r="G259" s="53"/>
      <c r="H259" s="5">
        <v>500</v>
      </c>
    </row>
    <row r="260" spans="1:8" outlineLevel="2" x14ac:dyDescent="0.25">
      <c r="A260" s="53" t="s">
        <v>93</v>
      </c>
      <c r="B260" s="53"/>
      <c r="C260" s="53"/>
      <c r="D260" s="53"/>
      <c r="E260" s="53"/>
      <c r="F260" s="53"/>
      <c r="G260" s="53"/>
      <c r="H260" s="5">
        <v>600</v>
      </c>
    </row>
    <row r="261" spans="1:8" outlineLevel="2" x14ac:dyDescent="0.25">
      <c r="A261" s="53" t="s">
        <v>414</v>
      </c>
      <c r="B261" s="53"/>
      <c r="C261" s="53"/>
      <c r="D261" s="53"/>
      <c r="E261" s="53"/>
      <c r="F261" s="53"/>
      <c r="G261" s="53"/>
      <c r="H261" s="5">
        <v>700</v>
      </c>
    </row>
    <row r="262" spans="1:8" outlineLevel="2" x14ac:dyDescent="0.25">
      <c r="A262" s="53" t="s">
        <v>415</v>
      </c>
      <c r="B262" s="53"/>
      <c r="C262" s="53"/>
      <c r="D262" s="53"/>
      <c r="E262" s="53"/>
      <c r="F262" s="53"/>
      <c r="G262" s="53"/>
      <c r="H262" s="5">
        <v>900</v>
      </c>
    </row>
    <row r="263" spans="1:8" outlineLevel="2" x14ac:dyDescent="0.25">
      <c r="A263" s="53" t="s">
        <v>94</v>
      </c>
      <c r="B263" s="53"/>
      <c r="C263" s="53"/>
      <c r="D263" s="53"/>
      <c r="E263" s="53"/>
      <c r="F263" s="53"/>
      <c r="G263" s="53"/>
      <c r="H263" s="5">
        <v>1100</v>
      </c>
    </row>
    <row r="264" spans="1:8" outlineLevel="2" x14ac:dyDescent="0.25">
      <c r="A264" s="53" t="s">
        <v>95</v>
      </c>
      <c r="B264" s="53"/>
      <c r="C264" s="53"/>
      <c r="D264" s="53"/>
      <c r="E264" s="53"/>
      <c r="F264" s="53"/>
      <c r="G264" s="53"/>
      <c r="H264" s="5">
        <v>1500</v>
      </c>
    </row>
    <row r="265" spans="1:8" outlineLevel="1" x14ac:dyDescent="0.25">
      <c r="A265" s="57" t="s">
        <v>298</v>
      </c>
      <c r="B265" s="58"/>
      <c r="C265" s="58"/>
      <c r="D265" s="58"/>
      <c r="E265" s="58"/>
      <c r="F265" s="58"/>
      <c r="G265" s="58"/>
      <c r="H265" s="59"/>
    </row>
    <row r="266" spans="1:8" outlineLevel="2" x14ac:dyDescent="0.25">
      <c r="A266" s="54"/>
      <c r="B266" s="52"/>
      <c r="C266" s="52"/>
      <c r="D266" s="52"/>
      <c r="E266" s="52"/>
      <c r="F266" s="52"/>
      <c r="G266" s="35" t="s">
        <v>299</v>
      </c>
      <c r="H266" s="24" t="s">
        <v>300</v>
      </c>
    </row>
    <row r="267" spans="1:8" outlineLevel="2" x14ac:dyDescent="0.25">
      <c r="A267" s="54" t="s">
        <v>314</v>
      </c>
      <c r="B267" s="52"/>
      <c r="C267" s="52"/>
      <c r="D267" s="52"/>
      <c r="E267" s="52"/>
      <c r="F267" s="52"/>
      <c r="G267" s="5">
        <v>170</v>
      </c>
      <c r="H267" s="5">
        <v>120</v>
      </c>
    </row>
    <row r="268" spans="1:8" outlineLevel="2" x14ac:dyDescent="0.25">
      <c r="A268" s="54" t="s">
        <v>315</v>
      </c>
      <c r="B268" s="52"/>
      <c r="C268" s="52"/>
      <c r="D268" s="52"/>
      <c r="E268" s="52"/>
      <c r="F268" s="52"/>
      <c r="G268" s="5">
        <v>190</v>
      </c>
      <c r="H268" s="5">
        <v>140</v>
      </c>
    </row>
    <row r="269" spans="1:8" outlineLevel="2" x14ac:dyDescent="0.25">
      <c r="A269" s="54" t="s">
        <v>316</v>
      </c>
      <c r="B269" s="52"/>
      <c r="C269" s="52"/>
      <c r="D269" s="52"/>
      <c r="E269" s="52"/>
      <c r="F269" s="52"/>
      <c r="G269" s="5">
        <v>250</v>
      </c>
      <c r="H269" s="5">
        <v>200</v>
      </c>
    </row>
    <row r="270" spans="1:8" outlineLevel="2" x14ac:dyDescent="0.25">
      <c r="A270" s="54" t="s">
        <v>317</v>
      </c>
      <c r="B270" s="52"/>
      <c r="C270" s="52"/>
      <c r="D270" s="52"/>
      <c r="E270" s="52"/>
      <c r="F270" s="52"/>
      <c r="G270" s="5">
        <v>290</v>
      </c>
      <c r="H270" s="5">
        <v>240</v>
      </c>
    </row>
    <row r="271" spans="1:8" outlineLevel="2" x14ac:dyDescent="0.25">
      <c r="A271" s="54" t="s">
        <v>318</v>
      </c>
      <c r="B271" s="52"/>
      <c r="C271" s="52"/>
      <c r="D271" s="52"/>
      <c r="E271" s="52"/>
      <c r="F271" s="52"/>
      <c r="G271" s="5">
        <v>270</v>
      </c>
      <c r="H271" s="5">
        <v>220</v>
      </c>
    </row>
    <row r="272" spans="1:8" outlineLevel="1" x14ac:dyDescent="0.25">
      <c r="A272" s="57" t="s">
        <v>133</v>
      </c>
      <c r="B272" s="58"/>
      <c r="C272" s="58"/>
      <c r="D272" s="58"/>
      <c r="E272" s="58"/>
      <c r="F272" s="58"/>
      <c r="G272" s="58"/>
      <c r="H272" s="59"/>
    </row>
    <row r="273" spans="1:8" outlineLevel="2" x14ac:dyDescent="0.25">
      <c r="A273" s="55" t="s">
        <v>211</v>
      </c>
      <c r="B273" s="53"/>
      <c r="C273" s="53"/>
      <c r="D273" s="53"/>
      <c r="E273" s="53"/>
      <c r="F273" s="53"/>
      <c r="G273" s="53"/>
      <c r="H273" s="5">
        <v>500</v>
      </c>
    </row>
    <row r="274" spans="1:8" outlineLevel="2" x14ac:dyDescent="0.25">
      <c r="A274" s="55" t="s">
        <v>212</v>
      </c>
      <c r="B274" s="53"/>
      <c r="C274" s="53"/>
      <c r="D274" s="53"/>
      <c r="E274" s="53"/>
      <c r="F274" s="53"/>
      <c r="G274" s="53"/>
      <c r="H274" s="5">
        <v>400</v>
      </c>
    </row>
    <row r="275" spans="1:8" outlineLevel="2" x14ac:dyDescent="0.25">
      <c r="A275" s="53" t="s">
        <v>82</v>
      </c>
      <c r="B275" s="53"/>
      <c r="C275" s="53"/>
      <c r="D275" s="53"/>
      <c r="E275" s="53"/>
      <c r="F275" s="53"/>
      <c r="G275" s="53"/>
      <c r="H275" s="5">
        <v>550</v>
      </c>
    </row>
    <row r="276" spans="1:8" outlineLevel="2" x14ac:dyDescent="0.25">
      <c r="A276" s="53" t="s">
        <v>83</v>
      </c>
      <c r="B276" s="53"/>
      <c r="C276" s="53"/>
      <c r="D276" s="53"/>
      <c r="E276" s="53"/>
      <c r="F276" s="53"/>
      <c r="G276" s="53"/>
      <c r="H276" s="5">
        <v>550</v>
      </c>
    </row>
    <row r="277" spans="1:8" outlineLevel="2" x14ac:dyDescent="0.25">
      <c r="A277" s="53" t="s">
        <v>84</v>
      </c>
      <c r="B277" s="53"/>
      <c r="C277" s="53"/>
      <c r="D277" s="53"/>
      <c r="E277" s="53"/>
      <c r="F277" s="53"/>
      <c r="G277" s="53"/>
      <c r="H277" s="5">
        <v>350</v>
      </c>
    </row>
    <row r="278" spans="1:8" outlineLevel="2" x14ac:dyDescent="0.25">
      <c r="A278" s="53" t="s">
        <v>85</v>
      </c>
      <c r="B278" s="53"/>
      <c r="C278" s="53"/>
      <c r="D278" s="53"/>
      <c r="E278" s="53"/>
      <c r="F278" s="53"/>
      <c r="G278" s="53"/>
      <c r="H278" s="5">
        <v>190</v>
      </c>
    </row>
    <row r="279" spans="1:8" outlineLevel="2" x14ac:dyDescent="0.25">
      <c r="A279" s="53" t="s">
        <v>86</v>
      </c>
      <c r="B279" s="53"/>
      <c r="C279" s="53"/>
      <c r="D279" s="53"/>
      <c r="E279" s="53"/>
      <c r="F279" s="53"/>
      <c r="G279" s="53"/>
      <c r="H279" s="5">
        <v>350</v>
      </c>
    </row>
    <row r="280" spans="1:8" outlineLevel="2" x14ac:dyDescent="0.25">
      <c r="A280" s="53" t="s">
        <v>87</v>
      </c>
      <c r="B280" s="53"/>
      <c r="C280" s="53"/>
      <c r="D280" s="53"/>
      <c r="E280" s="53"/>
      <c r="F280" s="53"/>
      <c r="G280" s="53"/>
      <c r="H280" s="5">
        <v>400</v>
      </c>
    </row>
    <row r="281" spans="1:8" outlineLevel="2" x14ac:dyDescent="0.25">
      <c r="A281" s="55" t="s">
        <v>185</v>
      </c>
      <c r="B281" s="53"/>
      <c r="C281" s="53"/>
      <c r="D281" s="53"/>
      <c r="E281" s="53"/>
      <c r="F281" s="53"/>
      <c r="G281" s="53"/>
      <c r="H281" s="5">
        <v>450</v>
      </c>
    </row>
    <row r="282" spans="1:8" outlineLevel="2" x14ac:dyDescent="0.25">
      <c r="A282" s="53" t="s">
        <v>88</v>
      </c>
      <c r="B282" s="53"/>
      <c r="C282" s="53"/>
      <c r="D282" s="53"/>
      <c r="E282" s="53"/>
      <c r="F282" s="53"/>
      <c r="G282" s="53"/>
      <c r="H282" s="5">
        <v>380</v>
      </c>
    </row>
    <row r="283" spans="1:8" outlineLevel="2" x14ac:dyDescent="0.25">
      <c r="A283" s="53" t="s">
        <v>89</v>
      </c>
      <c r="B283" s="53"/>
      <c r="C283" s="53"/>
      <c r="D283" s="53"/>
      <c r="E283" s="53"/>
      <c r="F283" s="53"/>
      <c r="G283" s="53"/>
      <c r="H283" s="5">
        <v>190</v>
      </c>
    </row>
    <row r="284" spans="1:8" outlineLevel="2" x14ac:dyDescent="0.25">
      <c r="A284" s="53" t="s">
        <v>90</v>
      </c>
      <c r="B284" s="53"/>
      <c r="C284" s="53"/>
      <c r="D284" s="53"/>
      <c r="E284" s="53"/>
      <c r="F284" s="53"/>
      <c r="G284" s="53"/>
      <c r="H284" s="5">
        <v>280</v>
      </c>
    </row>
    <row r="285" spans="1:8" ht="17.25" outlineLevel="1" x14ac:dyDescent="0.25">
      <c r="A285" s="57" t="s">
        <v>129</v>
      </c>
      <c r="B285" s="58"/>
      <c r="C285" s="58"/>
      <c r="D285" s="58"/>
      <c r="E285" s="58"/>
      <c r="F285" s="58"/>
      <c r="G285" s="58"/>
      <c r="H285" s="59"/>
    </row>
    <row r="286" spans="1:8" outlineLevel="2" x14ac:dyDescent="0.25">
      <c r="A286" s="53" t="s">
        <v>115</v>
      </c>
      <c r="B286" s="53"/>
      <c r="C286" s="53"/>
      <c r="D286" s="53"/>
      <c r="E286" s="53"/>
      <c r="F286" s="53"/>
      <c r="G286" s="53"/>
      <c r="H286" s="5">
        <v>250</v>
      </c>
    </row>
    <row r="287" spans="1:8" outlineLevel="2" x14ac:dyDescent="0.25">
      <c r="A287" s="53" t="s">
        <v>116</v>
      </c>
      <c r="B287" s="53"/>
      <c r="C287" s="53"/>
      <c r="D287" s="53"/>
      <c r="E287" s="53"/>
      <c r="F287" s="53"/>
      <c r="G287" s="53"/>
      <c r="H287" s="5">
        <v>250</v>
      </c>
    </row>
    <row r="288" spans="1:8" outlineLevel="1" x14ac:dyDescent="0.25">
      <c r="A288" s="57" t="s">
        <v>134</v>
      </c>
      <c r="B288" s="58"/>
      <c r="C288" s="58"/>
      <c r="D288" s="58"/>
      <c r="E288" s="58"/>
      <c r="F288" s="58"/>
      <c r="G288" s="58"/>
      <c r="H288" s="59"/>
    </row>
    <row r="289" spans="1:8" outlineLevel="2" x14ac:dyDescent="0.25">
      <c r="A289" s="53" t="s">
        <v>375</v>
      </c>
      <c r="B289" s="53"/>
      <c r="C289" s="53"/>
      <c r="D289" s="53"/>
      <c r="E289" s="53"/>
      <c r="F289" s="53"/>
      <c r="G289" s="53"/>
      <c r="H289" s="5">
        <v>700</v>
      </c>
    </row>
    <row r="290" spans="1:8" outlineLevel="2" x14ac:dyDescent="0.25">
      <c r="A290" s="53" t="s">
        <v>376</v>
      </c>
      <c r="B290" s="53"/>
      <c r="C290" s="53"/>
      <c r="D290" s="53"/>
      <c r="E290" s="53"/>
      <c r="F290" s="53"/>
      <c r="G290" s="53"/>
      <c r="H290" s="5">
        <v>600</v>
      </c>
    </row>
    <row r="291" spans="1:8" outlineLevel="2" x14ac:dyDescent="0.25">
      <c r="A291" s="53" t="s">
        <v>377</v>
      </c>
      <c r="B291" s="53"/>
      <c r="C291" s="53"/>
      <c r="D291" s="53"/>
      <c r="E291" s="53"/>
      <c r="F291" s="53"/>
      <c r="G291" s="53"/>
      <c r="H291" s="5">
        <v>600</v>
      </c>
    </row>
    <row r="292" spans="1:8" outlineLevel="2" x14ac:dyDescent="0.25">
      <c r="A292" s="53" t="s">
        <v>394</v>
      </c>
      <c r="B292" s="53"/>
      <c r="C292" s="53"/>
      <c r="D292" s="53"/>
      <c r="E292" s="53"/>
      <c r="F292" s="53"/>
      <c r="G292" s="53"/>
      <c r="H292" s="5">
        <v>600</v>
      </c>
    </row>
    <row r="293" spans="1:8" outlineLevel="2" x14ac:dyDescent="0.25">
      <c r="A293" s="53" t="s">
        <v>393</v>
      </c>
      <c r="B293" s="53"/>
      <c r="C293" s="53"/>
      <c r="D293" s="53"/>
      <c r="E293" s="53"/>
      <c r="F293" s="53"/>
      <c r="G293" s="53"/>
      <c r="H293" s="5">
        <v>700</v>
      </c>
    </row>
    <row r="294" spans="1:8" outlineLevel="2" x14ac:dyDescent="0.25">
      <c r="A294" s="55" t="s">
        <v>378</v>
      </c>
      <c r="B294" s="53"/>
      <c r="C294" s="53"/>
      <c r="D294" s="53"/>
      <c r="E294" s="53"/>
      <c r="F294" s="53"/>
      <c r="G294" s="53"/>
      <c r="H294" s="5">
        <v>700</v>
      </c>
    </row>
    <row r="295" spans="1:8" outlineLevel="2" x14ac:dyDescent="0.25">
      <c r="A295" s="53" t="s">
        <v>380</v>
      </c>
      <c r="B295" s="53"/>
      <c r="C295" s="53"/>
      <c r="D295" s="53"/>
      <c r="E295" s="53"/>
      <c r="F295" s="53"/>
      <c r="G295" s="53"/>
      <c r="H295" s="5">
        <v>700</v>
      </c>
    </row>
    <row r="296" spans="1:8" outlineLevel="2" x14ac:dyDescent="0.25">
      <c r="A296" s="55" t="s">
        <v>402</v>
      </c>
      <c r="B296" s="53"/>
      <c r="C296" s="53"/>
      <c r="D296" s="53"/>
      <c r="E296" s="53"/>
      <c r="F296" s="53"/>
      <c r="G296" s="53"/>
      <c r="H296" s="5">
        <v>800</v>
      </c>
    </row>
    <row r="297" spans="1:8" outlineLevel="2" x14ac:dyDescent="0.25">
      <c r="A297" s="55" t="s">
        <v>379</v>
      </c>
      <c r="B297" s="53"/>
      <c r="C297" s="53"/>
      <c r="D297" s="53"/>
      <c r="E297" s="53"/>
      <c r="F297" s="53"/>
      <c r="G297" s="53"/>
      <c r="H297" s="5">
        <v>800</v>
      </c>
    </row>
    <row r="298" spans="1:8" outlineLevel="2" x14ac:dyDescent="0.25">
      <c r="A298" s="53" t="s">
        <v>381</v>
      </c>
      <c r="B298" s="53"/>
      <c r="C298" s="53"/>
      <c r="D298" s="53"/>
      <c r="E298" s="53"/>
      <c r="F298" s="53"/>
      <c r="G298" s="53"/>
      <c r="H298" s="5">
        <v>900</v>
      </c>
    </row>
    <row r="299" spans="1:8" outlineLevel="2" x14ac:dyDescent="0.25">
      <c r="A299" s="53" t="s">
        <v>382</v>
      </c>
      <c r="B299" s="53"/>
      <c r="C299" s="53"/>
      <c r="D299" s="53"/>
      <c r="E299" s="53"/>
      <c r="F299" s="53"/>
      <c r="G299" s="53"/>
      <c r="H299" s="5">
        <v>900</v>
      </c>
    </row>
    <row r="300" spans="1:8" outlineLevel="2" x14ac:dyDescent="0.25">
      <c r="A300" s="53" t="s">
        <v>403</v>
      </c>
      <c r="B300" s="53"/>
      <c r="C300" s="53"/>
      <c r="D300" s="53"/>
      <c r="E300" s="53"/>
      <c r="F300" s="53"/>
      <c r="G300" s="53"/>
      <c r="H300" s="5">
        <v>900</v>
      </c>
    </row>
    <row r="301" spans="1:8" outlineLevel="2" x14ac:dyDescent="0.25">
      <c r="A301" s="53" t="s">
        <v>383</v>
      </c>
      <c r="B301" s="53"/>
      <c r="C301" s="53"/>
      <c r="D301" s="53"/>
      <c r="E301" s="53"/>
      <c r="F301" s="53"/>
      <c r="G301" s="53"/>
      <c r="H301" s="5">
        <v>1000</v>
      </c>
    </row>
    <row r="302" spans="1:8" outlineLevel="2" x14ac:dyDescent="0.25">
      <c r="A302" s="53" t="s">
        <v>384</v>
      </c>
      <c r="B302" s="53"/>
      <c r="C302" s="53"/>
      <c r="D302" s="53"/>
      <c r="E302" s="53"/>
      <c r="F302" s="53"/>
      <c r="G302" s="53"/>
      <c r="H302" s="5">
        <v>1100</v>
      </c>
    </row>
    <row r="303" spans="1:8" outlineLevel="2" x14ac:dyDescent="0.25">
      <c r="A303" s="53" t="s">
        <v>385</v>
      </c>
      <c r="B303" s="53"/>
      <c r="C303" s="53"/>
      <c r="D303" s="53"/>
      <c r="E303" s="53"/>
      <c r="F303" s="53"/>
      <c r="G303" s="53"/>
      <c r="H303" s="5">
        <v>1400</v>
      </c>
    </row>
    <row r="304" spans="1:8" outlineLevel="2" x14ac:dyDescent="0.25">
      <c r="A304" s="53" t="s">
        <v>386</v>
      </c>
      <c r="B304" s="53"/>
      <c r="C304" s="53"/>
      <c r="D304" s="53"/>
      <c r="E304" s="53"/>
      <c r="F304" s="53"/>
      <c r="G304" s="53"/>
      <c r="H304" s="5">
        <v>1400</v>
      </c>
    </row>
    <row r="305" spans="1:8" outlineLevel="1" x14ac:dyDescent="0.25">
      <c r="A305" s="57" t="s">
        <v>135</v>
      </c>
      <c r="B305" s="58"/>
      <c r="C305" s="58"/>
      <c r="D305" s="58"/>
      <c r="E305" s="58"/>
      <c r="F305" s="58"/>
      <c r="G305" s="58"/>
      <c r="H305" s="59"/>
    </row>
    <row r="306" spans="1:8" outlineLevel="2" x14ac:dyDescent="0.25">
      <c r="A306" s="55" t="s">
        <v>171</v>
      </c>
      <c r="B306" s="53"/>
      <c r="C306" s="53"/>
      <c r="D306" s="53"/>
      <c r="E306" s="53"/>
      <c r="F306" s="53"/>
      <c r="G306" s="53"/>
      <c r="H306" s="5">
        <v>100</v>
      </c>
    </row>
    <row r="307" spans="1:8" outlineLevel="2" x14ac:dyDescent="0.25">
      <c r="A307" s="55" t="s">
        <v>172</v>
      </c>
      <c r="B307" s="53"/>
      <c r="C307" s="53"/>
      <c r="D307" s="53"/>
      <c r="E307" s="53"/>
      <c r="F307" s="53"/>
      <c r="G307" s="53"/>
      <c r="H307" s="5">
        <v>60</v>
      </c>
    </row>
    <row r="308" spans="1:8" outlineLevel="2" x14ac:dyDescent="0.25">
      <c r="A308" s="55" t="s">
        <v>173</v>
      </c>
      <c r="B308" s="53"/>
      <c r="C308" s="53"/>
      <c r="D308" s="53"/>
      <c r="E308" s="53"/>
      <c r="F308" s="53"/>
      <c r="G308" s="53"/>
      <c r="H308" s="5">
        <v>100</v>
      </c>
    </row>
    <row r="309" spans="1:8" outlineLevel="2" x14ac:dyDescent="0.25">
      <c r="A309" s="55" t="s">
        <v>174</v>
      </c>
      <c r="B309" s="53"/>
      <c r="C309" s="53"/>
      <c r="D309" s="53"/>
      <c r="E309" s="53"/>
      <c r="F309" s="53"/>
      <c r="G309" s="53"/>
      <c r="H309" s="5">
        <v>60</v>
      </c>
    </row>
    <row r="310" spans="1:8" outlineLevel="2" x14ac:dyDescent="0.25">
      <c r="A310" s="55" t="s">
        <v>175</v>
      </c>
      <c r="B310" s="53"/>
      <c r="C310" s="53"/>
      <c r="D310" s="53"/>
      <c r="E310" s="53"/>
      <c r="F310" s="53"/>
      <c r="G310" s="53"/>
      <c r="H310" s="5">
        <v>100</v>
      </c>
    </row>
    <row r="311" spans="1:8" outlineLevel="2" x14ac:dyDescent="0.25">
      <c r="A311" s="55" t="s">
        <v>234</v>
      </c>
      <c r="B311" s="53"/>
      <c r="C311" s="53"/>
      <c r="D311" s="53"/>
      <c r="E311" s="53"/>
      <c r="F311" s="53"/>
      <c r="G311" s="53"/>
      <c r="H311" s="5">
        <v>30</v>
      </c>
    </row>
    <row r="312" spans="1:8" outlineLevel="2" x14ac:dyDescent="0.25">
      <c r="A312" s="55" t="s">
        <v>235</v>
      </c>
      <c r="B312" s="53"/>
      <c r="C312" s="53"/>
      <c r="D312" s="53"/>
      <c r="E312" s="53"/>
      <c r="F312" s="53"/>
      <c r="G312" s="53"/>
      <c r="H312" s="5">
        <v>10</v>
      </c>
    </row>
    <row r="313" spans="1:8" outlineLevel="2" x14ac:dyDescent="0.25">
      <c r="A313" s="55" t="s">
        <v>387</v>
      </c>
      <c r="B313" s="53"/>
      <c r="C313" s="53"/>
      <c r="D313" s="53"/>
      <c r="E313" s="53"/>
      <c r="F313" s="53"/>
      <c r="G313" s="53"/>
      <c r="H313" s="5">
        <v>10</v>
      </c>
    </row>
    <row r="314" spans="1:8" ht="61.5" customHeight="1" outlineLevel="2" x14ac:dyDescent="0.25">
      <c r="A314" s="101" t="s">
        <v>388</v>
      </c>
      <c r="B314" s="102"/>
      <c r="C314" s="102"/>
      <c r="D314" s="102"/>
      <c r="E314" s="102"/>
      <c r="F314" s="102"/>
      <c r="G314" s="102"/>
      <c r="H314" s="103"/>
    </row>
    <row r="315" spans="1:8" outlineLevel="1" x14ac:dyDescent="0.25">
      <c r="A315" s="57" t="s">
        <v>138</v>
      </c>
      <c r="B315" s="58"/>
      <c r="C315" s="58"/>
      <c r="D315" s="58"/>
      <c r="E315" s="58"/>
      <c r="F315" s="58"/>
      <c r="G315" s="58"/>
      <c r="H315" s="59"/>
    </row>
    <row r="316" spans="1:8" ht="18.75" customHeight="1" outlineLevel="2" x14ac:dyDescent="0.25">
      <c r="A316" s="53" t="s">
        <v>120</v>
      </c>
      <c r="B316" s="53"/>
      <c r="C316" s="53"/>
      <c r="D316" s="53"/>
      <c r="E316" s="53"/>
      <c r="F316" s="53"/>
      <c r="G316" s="53"/>
      <c r="H316" s="5">
        <v>800</v>
      </c>
    </row>
    <row r="317" spans="1:8" outlineLevel="2" x14ac:dyDescent="0.25">
      <c r="A317" s="53" t="s">
        <v>301</v>
      </c>
      <c r="B317" s="53"/>
      <c r="C317" s="53"/>
      <c r="D317" s="53"/>
      <c r="E317" s="53"/>
      <c r="F317" s="53"/>
      <c r="G317" s="53"/>
      <c r="H317" s="5">
        <v>800</v>
      </c>
    </row>
    <row r="318" spans="1:8" outlineLevel="1" x14ac:dyDescent="0.25">
      <c r="A318" s="57" t="s">
        <v>170</v>
      </c>
      <c r="B318" s="58"/>
      <c r="C318" s="58"/>
      <c r="D318" s="58"/>
      <c r="E318" s="58"/>
      <c r="F318" s="58"/>
      <c r="G318" s="58"/>
      <c r="H318" s="59"/>
    </row>
    <row r="319" spans="1:8" outlineLevel="1" x14ac:dyDescent="0.25">
      <c r="A319" s="53" t="s">
        <v>426</v>
      </c>
      <c r="B319" s="53"/>
      <c r="C319" s="53"/>
      <c r="D319" s="53"/>
      <c r="E319" s="53"/>
      <c r="F319" s="53"/>
      <c r="G319" s="53"/>
      <c r="H319" s="5">
        <v>60</v>
      </c>
    </row>
    <row r="320" spans="1:8" outlineLevel="1" x14ac:dyDescent="0.25">
      <c r="A320" s="53" t="s">
        <v>353</v>
      </c>
      <c r="B320" s="53"/>
      <c r="C320" s="53"/>
      <c r="D320" s="53"/>
      <c r="E320" s="53"/>
      <c r="F320" s="53"/>
      <c r="G320" s="53"/>
      <c r="H320" s="5">
        <v>500</v>
      </c>
    </row>
    <row r="321" spans="1:8" outlineLevel="1" x14ac:dyDescent="0.25">
      <c r="A321" s="53" t="s">
        <v>99</v>
      </c>
      <c r="B321" s="53"/>
      <c r="C321" s="53"/>
      <c r="D321" s="53"/>
      <c r="E321" s="53"/>
      <c r="F321" s="53"/>
      <c r="G321" s="53"/>
      <c r="H321" s="5">
        <v>400</v>
      </c>
    </row>
    <row r="322" spans="1:8" outlineLevel="1" x14ac:dyDescent="0.25">
      <c r="A322" s="53" t="s">
        <v>352</v>
      </c>
      <c r="B322" s="53"/>
      <c r="C322" s="53"/>
      <c r="D322" s="53"/>
      <c r="E322" s="53"/>
      <c r="F322" s="53"/>
      <c r="G322" s="53"/>
      <c r="H322" s="5">
        <v>350</v>
      </c>
    </row>
    <row r="323" spans="1:8" outlineLevel="1" x14ac:dyDescent="0.25">
      <c r="A323" s="53" t="s">
        <v>302</v>
      </c>
      <c r="B323" s="53"/>
      <c r="C323" s="53"/>
      <c r="D323" s="53"/>
      <c r="E323" s="53"/>
      <c r="F323" s="53"/>
      <c r="G323" s="53"/>
      <c r="H323" s="5">
        <v>200</v>
      </c>
    </row>
    <row r="324" spans="1:8" outlineLevel="1" x14ac:dyDescent="0.25">
      <c r="A324" s="53" t="s">
        <v>100</v>
      </c>
      <c r="B324" s="53"/>
      <c r="C324" s="53"/>
      <c r="D324" s="53"/>
      <c r="E324" s="53"/>
      <c r="F324" s="53"/>
      <c r="G324" s="53"/>
      <c r="H324" s="5">
        <v>450</v>
      </c>
    </row>
    <row r="325" spans="1:8" outlineLevel="1" x14ac:dyDescent="0.25">
      <c r="A325" s="53" t="s">
        <v>101</v>
      </c>
      <c r="B325" s="53"/>
      <c r="C325" s="53"/>
      <c r="D325" s="53"/>
      <c r="E325" s="53"/>
      <c r="F325" s="53"/>
      <c r="G325" s="53"/>
      <c r="H325" s="5">
        <v>400</v>
      </c>
    </row>
    <row r="326" spans="1:8" outlineLevel="1" x14ac:dyDescent="0.25">
      <c r="A326" s="53" t="s">
        <v>102</v>
      </c>
      <c r="B326" s="53"/>
      <c r="C326" s="53"/>
      <c r="D326" s="53"/>
      <c r="E326" s="53"/>
      <c r="F326" s="53"/>
      <c r="G326" s="53"/>
      <c r="H326" s="5">
        <v>1100</v>
      </c>
    </row>
    <row r="327" spans="1:8" outlineLevel="1" x14ac:dyDescent="0.25">
      <c r="A327" s="53" t="s">
        <v>103</v>
      </c>
      <c r="B327" s="53"/>
      <c r="C327" s="53"/>
      <c r="D327" s="53"/>
      <c r="E327" s="53"/>
      <c r="F327" s="53"/>
      <c r="G327" s="53"/>
      <c r="H327" s="5">
        <v>1400</v>
      </c>
    </row>
    <row r="328" spans="1:8" outlineLevel="1" x14ac:dyDescent="0.25">
      <c r="A328" s="53" t="s">
        <v>104</v>
      </c>
      <c r="B328" s="53"/>
      <c r="C328" s="53"/>
      <c r="D328" s="53"/>
      <c r="E328" s="53"/>
      <c r="F328" s="53"/>
      <c r="G328" s="53"/>
      <c r="H328" s="5">
        <v>100</v>
      </c>
    </row>
    <row r="329" spans="1:8" outlineLevel="1" x14ac:dyDescent="0.25">
      <c r="A329" s="55" t="s">
        <v>268</v>
      </c>
      <c r="B329" s="53"/>
      <c r="C329" s="53"/>
      <c r="D329" s="53"/>
      <c r="E329" s="53"/>
      <c r="F329" s="53"/>
      <c r="G329" s="53"/>
      <c r="H329" s="5">
        <v>190</v>
      </c>
    </row>
    <row r="330" spans="1:8" outlineLevel="1" x14ac:dyDescent="0.25">
      <c r="A330" s="76"/>
      <c r="B330" s="77"/>
      <c r="C330" s="77"/>
      <c r="D330" s="77"/>
      <c r="E330" s="77"/>
      <c r="F330" s="19" t="s">
        <v>158</v>
      </c>
      <c r="G330" s="19" t="s">
        <v>167</v>
      </c>
      <c r="H330" s="24" t="s">
        <v>168</v>
      </c>
    </row>
    <row r="331" spans="1:8" outlineLevel="1" x14ac:dyDescent="0.25">
      <c r="A331" s="51" t="s">
        <v>169</v>
      </c>
      <c r="B331" s="52"/>
      <c r="C331" s="52"/>
      <c r="D331" s="52"/>
      <c r="E331" s="52"/>
      <c r="F331" s="5">
        <v>80</v>
      </c>
      <c r="G331" s="5">
        <v>60</v>
      </c>
      <c r="H331" s="5">
        <v>50</v>
      </c>
    </row>
    <row r="332" spans="1:8" outlineLevel="1" x14ac:dyDescent="0.25">
      <c r="A332" s="51" t="s">
        <v>417</v>
      </c>
      <c r="B332" s="52"/>
      <c r="C332" s="52"/>
      <c r="D332" s="52"/>
      <c r="E332" s="52"/>
      <c r="F332" s="5">
        <v>80</v>
      </c>
      <c r="G332" s="5">
        <v>60</v>
      </c>
      <c r="H332" s="5">
        <v>50</v>
      </c>
    </row>
    <row r="333" spans="1:8" outlineLevel="1" x14ac:dyDescent="0.25">
      <c r="A333" s="51" t="s">
        <v>220</v>
      </c>
      <c r="B333" s="52"/>
      <c r="C333" s="52"/>
      <c r="D333" s="52"/>
      <c r="E333" s="52"/>
      <c r="F333" s="5">
        <v>160</v>
      </c>
      <c r="G333" s="5">
        <v>120</v>
      </c>
      <c r="H333" s="5">
        <v>100</v>
      </c>
    </row>
    <row r="334" spans="1:8" ht="18.75" x14ac:dyDescent="0.3">
      <c r="A334" s="56" t="s">
        <v>249</v>
      </c>
      <c r="B334" s="56"/>
      <c r="C334" s="56"/>
      <c r="D334" s="56"/>
      <c r="E334" s="56"/>
      <c r="F334" s="56"/>
      <c r="G334" s="56"/>
      <c r="H334" s="56"/>
    </row>
    <row r="335" spans="1:8" ht="15.75" outlineLevel="1" x14ac:dyDescent="0.25">
      <c r="A335" s="78" t="s">
        <v>250</v>
      </c>
      <c r="B335" s="78"/>
      <c r="C335" s="78"/>
      <c r="D335" s="78"/>
      <c r="E335" s="78"/>
      <c r="F335" s="78"/>
      <c r="G335" s="78"/>
      <c r="H335" s="78"/>
    </row>
    <row r="336" spans="1:8" outlineLevel="1" x14ac:dyDescent="0.25">
      <c r="A336" s="55" t="s">
        <v>228</v>
      </c>
      <c r="B336" s="53"/>
      <c r="C336" s="53"/>
      <c r="D336" s="53"/>
      <c r="E336" s="53"/>
      <c r="F336" s="53"/>
      <c r="G336" s="53"/>
      <c r="H336" s="5">
        <v>650</v>
      </c>
    </row>
    <row r="337" spans="1:8" outlineLevel="1" x14ac:dyDescent="0.25">
      <c r="A337" s="53" t="s">
        <v>107</v>
      </c>
      <c r="B337" s="53"/>
      <c r="C337" s="53"/>
      <c r="D337" s="53"/>
      <c r="E337" s="53"/>
      <c r="F337" s="53"/>
      <c r="G337" s="53"/>
      <c r="H337" s="5">
        <v>600</v>
      </c>
    </row>
    <row r="338" spans="1:8" outlineLevel="1" x14ac:dyDescent="0.25">
      <c r="A338" s="55" t="s">
        <v>229</v>
      </c>
      <c r="B338" s="53"/>
      <c r="C338" s="53"/>
      <c r="D338" s="53"/>
      <c r="E338" s="53"/>
      <c r="F338" s="53"/>
      <c r="G338" s="53"/>
      <c r="H338" s="5">
        <v>750</v>
      </c>
    </row>
    <row r="339" spans="1:8" outlineLevel="1" x14ac:dyDescent="0.25">
      <c r="A339" s="53" t="s">
        <v>107</v>
      </c>
      <c r="B339" s="53"/>
      <c r="C339" s="53"/>
      <c r="D339" s="53"/>
      <c r="E339" s="53"/>
      <c r="F339" s="53"/>
      <c r="G339" s="53"/>
      <c r="H339" s="5">
        <v>700</v>
      </c>
    </row>
    <row r="340" spans="1:8" outlineLevel="1" x14ac:dyDescent="0.25">
      <c r="A340" s="53" t="s">
        <v>108</v>
      </c>
      <c r="B340" s="53"/>
      <c r="C340" s="53"/>
      <c r="D340" s="53"/>
      <c r="E340" s="53"/>
      <c r="F340" s="53"/>
      <c r="G340" s="53"/>
      <c r="H340" s="5">
        <v>900</v>
      </c>
    </row>
    <row r="341" spans="1:8" outlineLevel="1" x14ac:dyDescent="0.25">
      <c r="A341" s="53" t="s">
        <v>109</v>
      </c>
      <c r="B341" s="53"/>
      <c r="C341" s="53"/>
      <c r="D341" s="53"/>
      <c r="E341" s="53"/>
      <c r="F341" s="53"/>
      <c r="G341" s="53"/>
      <c r="H341" s="5">
        <v>1000</v>
      </c>
    </row>
    <row r="342" spans="1:8" outlineLevel="1" x14ac:dyDescent="0.25">
      <c r="A342" s="53" t="s">
        <v>110</v>
      </c>
      <c r="B342" s="53"/>
      <c r="C342" s="53"/>
      <c r="D342" s="53"/>
      <c r="E342" s="53"/>
      <c r="F342" s="53"/>
      <c r="G342" s="53"/>
      <c r="H342" s="5">
        <v>1200</v>
      </c>
    </row>
    <row r="343" spans="1:8" outlineLevel="1" x14ac:dyDescent="0.25">
      <c r="A343" s="53" t="s">
        <v>111</v>
      </c>
      <c r="B343" s="53"/>
      <c r="C343" s="53"/>
      <c r="D343" s="53"/>
      <c r="E343" s="53"/>
      <c r="F343" s="53"/>
      <c r="G343" s="53"/>
      <c r="H343" s="5">
        <v>900</v>
      </c>
    </row>
    <row r="344" spans="1:8" outlineLevel="1" x14ac:dyDescent="0.25">
      <c r="A344" s="53" t="s">
        <v>112</v>
      </c>
      <c r="B344" s="53"/>
      <c r="C344" s="53"/>
      <c r="D344" s="53"/>
      <c r="E344" s="53"/>
      <c r="F344" s="53"/>
      <c r="G344" s="53"/>
      <c r="H344" s="5">
        <v>1100</v>
      </c>
    </row>
    <row r="345" spans="1:8" outlineLevel="1" x14ac:dyDescent="0.25">
      <c r="A345" s="53" t="s">
        <v>113</v>
      </c>
      <c r="B345" s="53"/>
      <c r="C345" s="53"/>
      <c r="D345" s="53"/>
      <c r="E345" s="53"/>
      <c r="F345" s="53"/>
      <c r="G345" s="53"/>
      <c r="H345" s="5">
        <v>1400</v>
      </c>
    </row>
    <row r="346" spans="1:8" outlineLevel="1" x14ac:dyDescent="0.25">
      <c r="A346" s="55" t="s">
        <v>230</v>
      </c>
      <c r="B346" s="53"/>
      <c r="C346" s="53"/>
      <c r="D346" s="53"/>
      <c r="E346" s="53"/>
      <c r="F346" s="53"/>
      <c r="G346" s="53"/>
      <c r="H346" s="5" t="s">
        <v>114</v>
      </c>
    </row>
    <row r="347" spans="1:8" outlineLevel="1" x14ac:dyDescent="0.25">
      <c r="A347" s="40"/>
      <c r="B347" s="41"/>
      <c r="C347" s="41"/>
      <c r="D347" s="41"/>
      <c r="E347" s="41"/>
      <c r="F347" s="41"/>
      <c r="G347" s="41"/>
      <c r="H347" s="42"/>
    </row>
    <row r="348" spans="1:8" ht="18.75" x14ac:dyDescent="0.3">
      <c r="A348" s="56" t="s">
        <v>143</v>
      </c>
      <c r="B348" s="56"/>
      <c r="C348" s="56"/>
      <c r="D348" s="56"/>
      <c r="E348" s="56"/>
      <c r="F348" s="56"/>
      <c r="G348" s="56"/>
      <c r="H348" s="56"/>
    </row>
    <row r="349" spans="1:8" x14ac:dyDescent="0.25">
      <c r="A349" s="57" t="s">
        <v>389</v>
      </c>
      <c r="B349" s="58"/>
      <c r="C349" s="58"/>
      <c r="D349" s="58"/>
      <c r="E349" s="58"/>
      <c r="F349" s="58"/>
      <c r="G349" s="58"/>
      <c r="H349" s="59"/>
    </row>
    <row r="350" spans="1:8" ht="45" outlineLevel="1" x14ac:dyDescent="0.25">
      <c r="A350" s="60" t="s">
        <v>340</v>
      </c>
      <c r="B350" s="61"/>
      <c r="C350" s="61"/>
      <c r="D350" s="61"/>
      <c r="E350" s="8" t="s">
        <v>341</v>
      </c>
      <c r="F350" s="8" t="s">
        <v>342</v>
      </c>
      <c r="G350" s="8" t="s">
        <v>343</v>
      </c>
      <c r="H350" s="8" t="s">
        <v>347</v>
      </c>
    </row>
    <row r="351" spans="1:8" outlineLevel="1" x14ac:dyDescent="0.25">
      <c r="A351" s="60" t="s">
        <v>344</v>
      </c>
      <c r="B351" s="61"/>
      <c r="C351" s="61"/>
      <c r="D351" s="61"/>
      <c r="E351" s="5">
        <v>60</v>
      </c>
      <c r="F351" s="5">
        <v>250</v>
      </c>
      <c r="G351" s="5">
        <v>350</v>
      </c>
      <c r="H351" s="5">
        <v>400</v>
      </c>
    </row>
    <row r="352" spans="1:8" outlineLevel="1" x14ac:dyDescent="0.25">
      <c r="A352" s="60" t="s">
        <v>345</v>
      </c>
      <c r="B352" s="61"/>
      <c r="C352" s="61"/>
      <c r="D352" s="61"/>
      <c r="E352" s="5">
        <v>200</v>
      </c>
      <c r="F352" s="5">
        <v>350</v>
      </c>
      <c r="G352" s="5">
        <v>500</v>
      </c>
      <c r="H352" s="5">
        <v>600</v>
      </c>
    </row>
    <row r="353" spans="1:8" outlineLevel="1" x14ac:dyDescent="0.25">
      <c r="A353" s="60" t="s">
        <v>346</v>
      </c>
      <c r="B353" s="61"/>
      <c r="C353" s="61"/>
      <c r="D353" s="61"/>
      <c r="E353" s="5">
        <v>350</v>
      </c>
      <c r="F353" s="5">
        <v>500</v>
      </c>
      <c r="G353" s="5">
        <v>700</v>
      </c>
      <c r="H353" s="5">
        <v>800</v>
      </c>
    </row>
    <row r="354" spans="1:8" outlineLevel="1" x14ac:dyDescent="0.25">
      <c r="A354" s="73" t="s">
        <v>399</v>
      </c>
      <c r="B354" s="74"/>
      <c r="C354" s="74"/>
      <c r="D354" s="74"/>
      <c r="E354" s="74"/>
      <c r="F354" s="74"/>
      <c r="G354" s="74"/>
      <c r="H354" s="75"/>
    </row>
    <row r="355" spans="1:8" outlineLevel="1" x14ac:dyDescent="0.25">
      <c r="A355" s="57" t="s">
        <v>349</v>
      </c>
      <c r="B355" s="58"/>
      <c r="C355" s="58"/>
      <c r="D355" s="58"/>
      <c r="E355" s="58"/>
      <c r="F355" s="58"/>
      <c r="G355" s="58"/>
      <c r="H355" s="59"/>
    </row>
    <row r="356" spans="1:8" outlineLevel="1" x14ac:dyDescent="0.25">
      <c r="A356" s="55" t="s">
        <v>348</v>
      </c>
      <c r="B356" s="53"/>
      <c r="C356" s="53"/>
      <c r="D356" s="53"/>
      <c r="E356" s="53"/>
      <c r="F356" s="53"/>
      <c r="G356" s="53"/>
      <c r="H356" s="5">
        <v>10</v>
      </c>
    </row>
    <row r="357" spans="1:8" outlineLevel="1" x14ac:dyDescent="0.25">
      <c r="A357" s="55" t="s">
        <v>319</v>
      </c>
      <c r="B357" s="53"/>
      <c r="C357" s="53"/>
      <c r="D357" s="53"/>
      <c r="E357" s="53"/>
      <c r="F357" s="53"/>
      <c r="G357" s="53"/>
      <c r="H357" s="5">
        <v>15</v>
      </c>
    </row>
    <row r="358" spans="1:8" outlineLevel="1" x14ac:dyDescent="0.25">
      <c r="A358" s="55" t="s">
        <v>303</v>
      </c>
      <c r="B358" s="53"/>
      <c r="C358" s="53"/>
      <c r="D358" s="53"/>
      <c r="E358" s="53"/>
      <c r="F358" s="53"/>
      <c r="G358" s="53"/>
      <c r="H358" s="5">
        <v>15</v>
      </c>
    </row>
    <row r="359" spans="1:8" outlineLevel="1" x14ac:dyDescent="0.25">
      <c r="A359" s="55" t="s">
        <v>139</v>
      </c>
      <c r="B359" s="53"/>
      <c r="C359" s="53"/>
      <c r="D359" s="53"/>
      <c r="E359" s="53"/>
      <c r="F359" s="53"/>
      <c r="G359" s="53"/>
      <c r="H359" s="5">
        <v>30</v>
      </c>
    </row>
    <row r="360" spans="1:8" outlineLevel="1" x14ac:dyDescent="0.25">
      <c r="A360" s="55" t="s">
        <v>398</v>
      </c>
      <c r="B360" s="53"/>
      <c r="C360" s="53"/>
      <c r="D360" s="53"/>
      <c r="E360" s="53"/>
      <c r="F360" s="53"/>
      <c r="G360" s="53"/>
      <c r="H360" s="5">
        <v>10</v>
      </c>
    </row>
    <row r="361" spans="1:8" outlineLevel="1" x14ac:dyDescent="0.25">
      <c r="A361" s="55" t="s">
        <v>140</v>
      </c>
      <c r="B361" s="53"/>
      <c r="C361" s="53"/>
      <c r="D361" s="53"/>
      <c r="E361" s="53"/>
      <c r="F361" s="53"/>
      <c r="G361" s="53"/>
      <c r="H361" s="5">
        <v>40</v>
      </c>
    </row>
    <row r="362" spans="1:8" outlineLevel="1" x14ac:dyDescent="0.25">
      <c r="A362" s="55" t="s">
        <v>141</v>
      </c>
      <c r="B362" s="53"/>
      <c r="C362" s="53"/>
      <c r="D362" s="53"/>
      <c r="E362" s="53"/>
      <c r="F362" s="53"/>
      <c r="G362" s="53"/>
      <c r="H362" s="18">
        <v>60</v>
      </c>
    </row>
    <row r="363" spans="1:8" outlineLevel="1" x14ac:dyDescent="0.25">
      <c r="A363" s="55" t="s">
        <v>142</v>
      </c>
      <c r="B363" s="53"/>
      <c r="C363" s="53"/>
      <c r="D363" s="53"/>
      <c r="E363" s="53"/>
      <c r="F363" s="53"/>
      <c r="G363" s="53"/>
      <c r="H363" s="5">
        <v>60</v>
      </c>
    </row>
    <row r="364" spans="1:8" outlineLevel="1" x14ac:dyDescent="0.25">
      <c r="A364" s="55" t="s">
        <v>149</v>
      </c>
      <c r="B364" s="53"/>
      <c r="C364" s="53"/>
      <c r="D364" s="53"/>
      <c r="E364" s="53"/>
      <c r="F364" s="53"/>
      <c r="G364" s="53"/>
      <c r="H364" s="5">
        <v>200</v>
      </c>
    </row>
    <row r="365" spans="1:8" outlineLevel="1" x14ac:dyDescent="0.25">
      <c r="A365" s="55" t="s">
        <v>145</v>
      </c>
      <c r="B365" s="53"/>
      <c r="C365" s="53"/>
      <c r="D365" s="53"/>
      <c r="E365" s="53"/>
      <c r="F365" s="53"/>
      <c r="G365" s="53"/>
      <c r="H365" s="5">
        <v>120</v>
      </c>
    </row>
    <row r="366" spans="1:8" outlineLevel="1" x14ac:dyDescent="0.25">
      <c r="A366" s="55" t="s">
        <v>397</v>
      </c>
      <c r="B366" s="53"/>
      <c r="C366" s="53"/>
      <c r="D366" s="53"/>
      <c r="E366" s="53"/>
      <c r="F366" s="53"/>
      <c r="G366" s="53"/>
      <c r="H366" s="5">
        <v>30</v>
      </c>
    </row>
    <row r="367" spans="1:8" outlineLevel="1" x14ac:dyDescent="0.25">
      <c r="A367" s="55" t="s">
        <v>395</v>
      </c>
      <c r="B367" s="53"/>
      <c r="C367" s="53"/>
      <c r="D367" s="53"/>
      <c r="E367" s="53"/>
      <c r="F367" s="53"/>
      <c r="G367" s="53"/>
      <c r="H367" s="5">
        <v>120</v>
      </c>
    </row>
    <row r="368" spans="1:8" outlineLevel="1" x14ac:dyDescent="0.25">
      <c r="A368" s="55" t="s">
        <v>396</v>
      </c>
      <c r="B368" s="53"/>
      <c r="C368" s="53"/>
      <c r="D368" s="53"/>
      <c r="E368" s="53"/>
      <c r="F368" s="53"/>
      <c r="G368" s="53"/>
      <c r="H368" s="5">
        <v>160</v>
      </c>
    </row>
    <row r="369" spans="1:8" outlineLevel="1" x14ac:dyDescent="0.25">
      <c r="A369" s="55" t="s">
        <v>144</v>
      </c>
      <c r="B369" s="53"/>
      <c r="C369" s="53"/>
      <c r="D369" s="53"/>
      <c r="E369" s="53"/>
      <c r="F369" s="53"/>
      <c r="G369" s="53"/>
      <c r="H369" s="5">
        <v>250</v>
      </c>
    </row>
    <row r="370" spans="1:8" outlineLevel="1" x14ac:dyDescent="0.25">
      <c r="A370" s="60"/>
      <c r="B370" s="61"/>
      <c r="C370" s="61"/>
      <c r="D370" s="61"/>
      <c r="E370" s="61"/>
      <c r="F370" s="61"/>
      <c r="G370" s="61"/>
      <c r="H370" s="62"/>
    </row>
    <row r="371" spans="1:8" outlineLevel="1" x14ac:dyDescent="0.25">
      <c r="A371" s="55" t="s">
        <v>416</v>
      </c>
      <c r="B371" s="53"/>
      <c r="C371" s="53"/>
      <c r="D371" s="53"/>
      <c r="E371" s="53"/>
      <c r="F371" s="53"/>
      <c r="G371" s="53"/>
      <c r="H371" s="5">
        <v>5</v>
      </c>
    </row>
    <row r="372" spans="1:8" outlineLevel="1" x14ac:dyDescent="0.25">
      <c r="A372" s="55" t="s">
        <v>146</v>
      </c>
      <c r="B372" s="53"/>
      <c r="C372" s="53"/>
      <c r="D372" s="53"/>
      <c r="E372" s="53"/>
      <c r="F372" s="53"/>
      <c r="G372" s="53"/>
      <c r="H372" s="18">
        <v>10</v>
      </c>
    </row>
    <row r="373" spans="1:8" outlineLevel="1" x14ac:dyDescent="0.25">
      <c r="A373" s="106" t="s">
        <v>147</v>
      </c>
      <c r="B373" s="106"/>
      <c r="C373" s="106"/>
      <c r="D373" s="106"/>
      <c r="E373" s="106"/>
      <c r="F373" s="106"/>
      <c r="G373" s="106"/>
      <c r="H373" s="5"/>
    </row>
    <row r="374" spans="1:8" outlineLevel="1" x14ac:dyDescent="0.25">
      <c r="A374" s="55" t="s">
        <v>150</v>
      </c>
      <c r="B374" s="53"/>
      <c r="C374" s="53"/>
      <c r="D374" s="53"/>
      <c r="E374" s="53"/>
      <c r="F374" s="53"/>
      <c r="G374" s="53"/>
      <c r="H374" s="36">
        <v>2.5</v>
      </c>
    </row>
    <row r="375" spans="1:8" outlineLevel="1" x14ac:dyDescent="0.25">
      <c r="A375" s="55" t="s">
        <v>304</v>
      </c>
      <c r="B375" s="53"/>
      <c r="C375" s="53"/>
      <c r="D375" s="53"/>
      <c r="E375" s="53"/>
      <c r="F375" s="53"/>
      <c r="G375" s="53"/>
      <c r="H375" s="36">
        <v>3.5</v>
      </c>
    </row>
    <row r="376" spans="1:8" outlineLevel="1" x14ac:dyDescent="0.25">
      <c r="A376" s="55" t="s">
        <v>151</v>
      </c>
      <c r="B376" s="53"/>
      <c r="C376" s="53"/>
      <c r="D376" s="53"/>
      <c r="E376" s="53"/>
      <c r="F376" s="53"/>
      <c r="G376" s="53"/>
      <c r="H376" s="5">
        <v>5</v>
      </c>
    </row>
    <row r="377" spans="1:8" outlineLevel="1" x14ac:dyDescent="0.25">
      <c r="A377" s="55" t="s">
        <v>152</v>
      </c>
      <c r="B377" s="53"/>
      <c r="C377" s="53"/>
      <c r="D377" s="53"/>
      <c r="E377" s="53"/>
      <c r="F377" s="53"/>
      <c r="G377" s="53"/>
      <c r="H377" s="5">
        <v>4</v>
      </c>
    </row>
    <row r="378" spans="1:8" outlineLevel="1" x14ac:dyDescent="0.25">
      <c r="A378" s="55" t="s">
        <v>153</v>
      </c>
      <c r="B378" s="53"/>
      <c r="C378" s="53"/>
      <c r="D378" s="53"/>
      <c r="E378" s="53"/>
      <c r="F378" s="53"/>
      <c r="G378" s="53"/>
      <c r="H378" s="21">
        <v>0.1</v>
      </c>
    </row>
    <row r="379" spans="1:8" outlineLevel="1" x14ac:dyDescent="0.25">
      <c r="A379" s="51"/>
      <c r="B379" s="63"/>
      <c r="C379" s="63"/>
      <c r="D379" s="63"/>
      <c r="E379" s="63"/>
      <c r="F379" s="63"/>
      <c r="G379" s="64"/>
      <c r="H379" s="5"/>
    </row>
    <row r="380" spans="1:8" outlineLevel="1" x14ac:dyDescent="0.25">
      <c r="A380" s="51" t="s">
        <v>390</v>
      </c>
      <c r="B380" s="63"/>
      <c r="C380" s="63"/>
      <c r="D380" s="63"/>
      <c r="E380" s="63"/>
      <c r="F380" s="63"/>
      <c r="G380" s="64"/>
      <c r="H380" s="5">
        <v>10</v>
      </c>
    </row>
    <row r="381" spans="1:8" outlineLevel="1" x14ac:dyDescent="0.25">
      <c r="A381" s="51" t="s">
        <v>391</v>
      </c>
      <c r="B381" s="63"/>
      <c r="C381" s="63"/>
      <c r="D381" s="63"/>
      <c r="E381" s="63"/>
      <c r="F381" s="63"/>
      <c r="G381" s="64"/>
      <c r="H381" s="5">
        <v>15</v>
      </c>
    </row>
    <row r="382" spans="1:8" outlineLevel="1" x14ac:dyDescent="0.25">
      <c r="A382" s="55" t="s">
        <v>148</v>
      </c>
      <c r="B382" s="53"/>
      <c r="C382" s="53"/>
      <c r="D382" s="53"/>
      <c r="E382" s="53"/>
      <c r="F382" s="53"/>
      <c r="G382" s="53"/>
      <c r="H382" s="5">
        <v>20</v>
      </c>
    </row>
    <row r="383" spans="1:8" outlineLevel="1" x14ac:dyDescent="0.25">
      <c r="A383" s="55" t="s">
        <v>320</v>
      </c>
      <c r="B383" s="53"/>
      <c r="C383" s="53"/>
      <c r="D383" s="53"/>
      <c r="E383" s="53"/>
      <c r="F383" s="53"/>
      <c r="G383" s="53"/>
      <c r="H383" s="5">
        <v>35</v>
      </c>
    </row>
    <row r="384" spans="1:8" outlineLevel="1" x14ac:dyDescent="0.25">
      <c r="A384" s="55" t="s">
        <v>272</v>
      </c>
      <c r="B384" s="53"/>
      <c r="C384" s="53"/>
      <c r="D384" s="53"/>
      <c r="E384" s="53"/>
      <c r="F384" s="53"/>
      <c r="G384" s="53"/>
      <c r="H384" s="5">
        <v>30</v>
      </c>
    </row>
    <row r="385" spans="1:8" outlineLevel="1" x14ac:dyDescent="0.25">
      <c r="A385" s="55" t="s">
        <v>273</v>
      </c>
      <c r="B385" s="53"/>
      <c r="C385" s="53"/>
      <c r="D385" s="53"/>
      <c r="E385" s="53"/>
      <c r="F385" s="53"/>
      <c r="G385" s="53"/>
      <c r="H385" s="5">
        <v>50</v>
      </c>
    </row>
    <row r="386" spans="1:8" outlineLevel="1" x14ac:dyDescent="0.25">
      <c r="A386" s="53"/>
      <c r="B386" s="53"/>
      <c r="C386" s="53"/>
      <c r="D386" s="53"/>
      <c r="E386" s="53"/>
      <c r="F386" s="53"/>
      <c r="G386" s="53"/>
      <c r="H386" s="5"/>
    </row>
    <row r="387" spans="1:8" outlineLevel="1" x14ac:dyDescent="0.25">
      <c r="A387" s="55" t="s">
        <v>154</v>
      </c>
      <c r="B387" s="53"/>
      <c r="C387" s="53"/>
      <c r="D387" s="53"/>
      <c r="E387" s="53"/>
      <c r="F387" s="53"/>
      <c r="G387" s="53"/>
      <c r="H387" s="5">
        <v>200</v>
      </c>
    </row>
    <row r="388" spans="1:8" outlineLevel="1" x14ac:dyDescent="0.25">
      <c r="A388" s="55" t="s">
        <v>155</v>
      </c>
      <c r="B388" s="53"/>
      <c r="C388" s="53"/>
      <c r="D388" s="53"/>
      <c r="E388" s="53"/>
      <c r="F388" s="53"/>
      <c r="G388" s="53"/>
      <c r="H388" s="5">
        <v>300</v>
      </c>
    </row>
    <row r="389" spans="1:8" outlineLevel="1" x14ac:dyDescent="0.25">
      <c r="A389" s="55" t="s">
        <v>156</v>
      </c>
      <c r="B389" s="53"/>
      <c r="C389" s="53"/>
      <c r="D389" s="53"/>
      <c r="E389" s="53"/>
      <c r="F389" s="53"/>
      <c r="G389" s="53"/>
      <c r="H389" s="5">
        <v>500</v>
      </c>
    </row>
    <row r="390" spans="1:8" outlineLevel="1" x14ac:dyDescent="0.25">
      <c r="A390" s="55" t="s">
        <v>392</v>
      </c>
      <c r="B390" s="53"/>
      <c r="C390" s="53"/>
      <c r="D390" s="53"/>
      <c r="E390" s="53"/>
      <c r="F390" s="53"/>
      <c r="G390" s="53"/>
      <c r="H390" s="5">
        <v>700</v>
      </c>
    </row>
    <row r="391" spans="1:8" outlineLevel="1" x14ac:dyDescent="0.25">
      <c r="A391" s="55" t="s">
        <v>157</v>
      </c>
      <c r="B391" s="53"/>
      <c r="C391" s="53"/>
      <c r="D391" s="53"/>
      <c r="E391" s="53"/>
      <c r="F391" s="53"/>
      <c r="G391" s="53"/>
      <c r="H391" s="5">
        <v>50</v>
      </c>
    </row>
    <row r="392" spans="1:8" outlineLevel="1" x14ac:dyDescent="0.25">
      <c r="A392" s="57" t="s">
        <v>400</v>
      </c>
      <c r="B392" s="58"/>
      <c r="C392" s="58"/>
      <c r="D392" s="58"/>
      <c r="E392" s="58"/>
      <c r="F392" s="58"/>
      <c r="G392" s="58"/>
      <c r="H392" s="59"/>
    </row>
    <row r="393" spans="1:8" outlineLevel="1" x14ac:dyDescent="0.25">
      <c r="A393" s="76"/>
      <c r="B393" s="77"/>
      <c r="C393" s="77"/>
      <c r="D393" s="77"/>
      <c r="E393" s="33" t="s">
        <v>191</v>
      </c>
      <c r="F393" s="33" t="s">
        <v>192</v>
      </c>
      <c r="G393" s="33" t="s">
        <v>193</v>
      </c>
      <c r="H393" s="24" t="s">
        <v>194</v>
      </c>
    </row>
    <row r="394" spans="1:8" outlineLevel="1" x14ac:dyDescent="0.25">
      <c r="A394" s="51" t="s">
        <v>231</v>
      </c>
      <c r="B394" s="63"/>
      <c r="C394" s="63"/>
      <c r="D394" s="63"/>
      <c r="E394" s="18">
        <v>100</v>
      </c>
      <c r="F394" s="18">
        <v>200</v>
      </c>
      <c r="G394" s="18">
        <v>500</v>
      </c>
      <c r="H394" s="18">
        <v>700</v>
      </c>
    </row>
    <row r="395" spans="1:8" outlineLevel="1" x14ac:dyDescent="0.25">
      <c r="A395" s="51" t="s">
        <v>232</v>
      </c>
      <c r="B395" s="63"/>
      <c r="C395" s="63"/>
      <c r="D395" s="63"/>
      <c r="E395" s="18">
        <v>1000</v>
      </c>
      <c r="F395" s="18">
        <v>2000</v>
      </c>
      <c r="G395" s="18"/>
      <c r="H395" s="18"/>
    </row>
    <row r="396" spans="1:8" x14ac:dyDescent="0.25">
      <c r="A396" s="53"/>
      <c r="B396" s="53"/>
      <c r="C396" s="53"/>
      <c r="D396" s="53"/>
      <c r="E396" s="53"/>
      <c r="F396" s="53"/>
      <c r="G396" s="53"/>
      <c r="H396" s="5"/>
    </row>
    <row r="397" spans="1:8" ht="30" customHeight="1" outlineLevel="1" x14ac:dyDescent="0.25">
      <c r="A397" s="76"/>
      <c r="B397" s="77"/>
      <c r="C397" s="77"/>
      <c r="D397" s="77"/>
      <c r="E397" s="33" t="s">
        <v>274</v>
      </c>
      <c r="F397" s="33" t="s">
        <v>275</v>
      </c>
      <c r="G397" s="33" t="s">
        <v>276</v>
      </c>
      <c r="H397" s="33" t="s">
        <v>277</v>
      </c>
    </row>
    <row r="398" spans="1:8" x14ac:dyDescent="0.25">
      <c r="A398" s="51" t="s">
        <v>278</v>
      </c>
      <c r="B398" s="63"/>
      <c r="C398" s="63"/>
      <c r="D398" s="63"/>
      <c r="E398" s="5">
        <v>10</v>
      </c>
      <c r="F398" s="5">
        <v>9</v>
      </c>
      <c r="G398" s="34">
        <v>8.5</v>
      </c>
      <c r="H398" s="5">
        <v>8</v>
      </c>
    </row>
    <row r="399" spans="1:8" outlineLevel="1" x14ac:dyDescent="0.25">
      <c r="A399" s="89" t="s">
        <v>279</v>
      </c>
      <c r="B399" s="104"/>
      <c r="C399" s="104"/>
      <c r="D399" s="105"/>
      <c r="E399" s="5">
        <v>13</v>
      </c>
      <c r="F399" s="5">
        <v>12</v>
      </c>
      <c r="G399" s="5">
        <v>11</v>
      </c>
      <c r="H399" s="5">
        <v>10</v>
      </c>
    </row>
    <row r="400" spans="1:8" outlineLevel="1" x14ac:dyDescent="0.25">
      <c r="A400" s="111" t="s">
        <v>401</v>
      </c>
      <c r="B400" s="112"/>
      <c r="C400" s="112"/>
      <c r="D400" s="112"/>
      <c r="E400" s="112"/>
      <c r="F400" s="112"/>
      <c r="G400" s="112"/>
      <c r="H400" s="113"/>
    </row>
    <row r="401" spans="1:8" ht="16.5" customHeight="1" outlineLevel="2" x14ac:dyDescent="0.3">
      <c r="A401" s="56" t="s">
        <v>209</v>
      </c>
      <c r="B401" s="56"/>
      <c r="C401" s="56"/>
      <c r="D401" s="56"/>
      <c r="E401" s="56"/>
      <c r="F401" s="56"/>
      <c r="G401" s="56"/>
      <c r="H401" s="56"/>
    </row>
    <row r="402" spans="1:8" ht="32.25" customHeight="1" outlineLevel="1" x14ac:dyDescent="0.25">
      <c r="A402" s="101" t="s">
        <v>210</v>
      </c>
      <c r="B402" s="102"/>
      <c r="C402" s="102"/>
      <c r="D402" s="102"/>
      <c r="E402" s="102"/>
      <c r="F402" s="102"/>
      <c r="G402" s="102"/>
      <c r="H402" s="103"/>
    </row>
    <row r="403" spans="1:8" ht="18" hidden="1" customHeight="1" outlineLevel="2" x14ac:dyDescent="0.3">
      <c r="A403" s="56" t="s">
        <v>251</v>
      </c>
      <c r="B403" s="56"/>
      <c r="C403" s="56"/>
      <c r="D403" s="56"/>
      <c r="E403" s="56"/>
      <c r="F403" s="56"/>
      <c r="G403" s="56"/>
      <c r="H403" s="56"/>
    </row>
    <row r="404" spans="1:8" outlineLevel="1" collapsed="1" x14ac:dyDescent="0.25">
      <c r="A404" s="55" t="s">
        <v>252</v>
      </c>
      <c r="B404" s="53"/>
      <c r="C404" s="53"/>
      <c r="D404" s="53"/>
      <c r="E404" s="53"/>
      <c r="F404" s="53"/>
      <c r="G404" s="53"/>
      <c r="H404" s="5">
        <v>5490</v>
      </c>
    </row>
    <row r="405" spans="1:8" ht="108.75" hidden="1" customHeight="1" outlineLevel="2" x14ac:dyDescent="0.25">
      <c r="A405" s="107" t="s">
        <v>260</v>
      </c>
      <c r="B405" s="108"/>
      <c r="C405" s="108"/>
      <c r="D405" s="108"/>
      <c r="E405" s="108"/>
      <c r="F405" s="108"/>
      <c r="G405" s="108"/>
      <c r="H405" s="109"/>
    </row>
    <row r="406" spans="1:8" outlineLevel="1" collapsed="1" x14ac:dyDescent="0.25">
      <c r="A406" s="55" t="s">
        <v>253</v>
      </c>
      <c r="B406" s="53"/>
      <c r="C406" s="53"/>
      <c r="D406" s="53"/>
      <c r="E406" s="53"/>
      <c r="F406" s="53"/>
      <c r="G406" s="53"/>
      <c r="H406" s="5">
        <v>1590</v>
      </c>
    </row>
    <row r="407" spans="1:8" ht="100.5" hidden="1" customHeight="1" outlineLevel="2" x14ac:dyDescent="0.25">
      <c r="A407" s="107" t="s">
        <v>261</v>
      </c>
      <c r="B407" s="108"/>
      <c r="C407" s="108"/>
      <c r="D407" s="108"/>
      <c r="E407" s="108"/>
      <c r="F407" s="108"/>
      <c r="G407" s="108"/>
      <c r="H407" s="109"/>
    </row>
    <row r="408" spans="1:8" outlineLevel="1" collapsed="1" x14ac:dyDescent="0.25">
      <c r="A408" s="55" t="s">
        <v>254</v>
      </c>
      <c r="B408" s="53"/>
      <c r="C408" s="53"/>
      <c r="D408" s="53"/>
      <c r="E408" s="53"/>
      <c r="F408" s="53"/>
      <c r="G408" s="53"/>
      <c r="H408" s="5">
        <v>2790</v>
      </c>
    </row>
    <row r="409" spans="1:8" ht="138" hidden="1" customHeight="1" outlineLevel="2" x14ac:dyDescent="0.25">
      <c r="A409" s="107" t="s">
        <v>262</v>
      </c>
      <c r="B409" s="108"/>
      <c r="C409" s="108"/>
      <c r="D409" s="108"/>
      <c r="E409" s="108"/>
      <c r="F409" s="108"/>
      <c r="G409" s="108"/>
      <c r="H409" s="109"/>
    </row>
    <row r="410" spans="1:8" outlineLevel="1" collapsed="1" x14ac:dyDescent="0.25">
      <c r="A410" s="55" t="s">
        <v>255</v>
      </c>
      <c r="B410" s="53"/>
      <c r="C410" s="53"/>
      <c r="D410" s="53"/>
      <c r="E410" s="53"/>
      <c r="F410" s="53"/>
      <c r="G410" s="53"/>
      <c r="H410" s="5">
        <v>2390</v>
      </c>
    </row>
    <row r="411" spans="1:8" ht="138" hidden="1" customHeight="1" outlineLevel="2" x14ac:dyDescent="0.25">
      <c r="A411" s="107" t="s">
        <v>263</v>
      </c>
      <c r="B411" s="108"/>
      <c r="C411" s="108"/>
      <c r="D411" s="108"/>
      <c r="E411" s="108"/>
      <c r="F411" s="108"/>
      <c r="G411" s="108"/>
      <c r="H411" s="109"/>
    </row>
    <row r="412" spans="1:8" outlineLevel="1" collapsed="1" x14ac:dyDescent="0.25">
      <c r="A412" s="55" t="s">
        <v>256</v>
      </c>
      <c r="B412" s="53"/>
      <c r="C412" s="53"/>
      <c r="D412" s="53"/>
      <c r="E412" s="53"/>
      <c r="F412" s="53"/>
      <c r="G412" s="53"/>
      <c r="H412" s="5">
        <v>3490</v>
      </c>
    </row>
    <row r="413" spans="1:8" ht="152.25" hidden="1" customHeight="1" outlineLevel="2" x14ac:dyDescent="0.25">
      <c r="A413" s="107" t="s">
        <v>264</v>
      </c>
      <c r="B413" s="108"/>
      <c r="C413" s="108"/>
      <c r="D413" s="108"/>
      <c r="E413" s="108"/>
      <c r="F413" s="108"/>
      <c r="G413" s="108"/>
      <c r="H413" s="109"/>
    </row>
    <row r="414" spans="1:8" outlineLevel="1" collapsed="1" x14ac:dyDescent="0.25">
      <c r="A414" s="55" t="s">
        <v>257</v>
      </c>
      <c r="B414" s="53"/>
      <c r="C414" s="53"/>
      <c r="D414" s="53"/>
      <c r="E414" s="53"/>
      <c r="F414" s="53"/>
      <c r="G414" s="53"/>
      <c r="H414" s="5">
        <v>2890</v>
      </c>
    </row>
    <row r="415" spans="1:8" ht="125.25" hidden="1" customHeight="1" outlineLevel="2" x14ac:dyDescent="0.25">
      <c r="A415" s="107" t="s">
        <v>265</v>
      </c>
      <c r="B415" s="108"/>
      <c r="C415" s="108"/>
      <c r="D415" s="108"/>
      <c r="E415" s="108"/>
      <c r="F415" s="108"/>
      <c r="G415" s="108"/>
      <c r="H415" s="109"/>
    </row>
    <row r="416" spans="1:8" outlineLevel="1" collapsed="1" x14ac:dyDescent="0.25">
      <c r="A416" s="55" t="s">
        <v>258</v>
      </c>
      <c r="B416" s="53"/>
      <c r="C416" s="53"/>
      <c r="D416" s="53"/>
      <c r="E416" s="53"/>
      <c r="F416" s="53"/>
      <c r="G416" s="53"/>
      <c r="H416" s="5">
        <v>3390</v>
      </c>
    </row>
    <row r="417" spans="1:8" ht="154.5" customHeight="1" outlineLevel="2" x14ac:dyDescent="0.25">
      <c r="A417" s="107" t="s">
        <v>266</v>
      </c>
      <c r="B417" s="108"/>
      <c r="C417" s="108"/>
      <c r="D417" s="108"/>
      <c r="E417" s="108"/>
      <c r="F417" s="108"/>
      <c r="G417" s="108"/>
      <c r="H417" s="109"/>
    </row>
    <row r="418" spans="1:8" x14ac:dyDescent="0.25">
      <c r="A418" s="55" t="s">
        <v>305</v>
      </c>
      <c r="B418" s="53"/>
      <c r="C418" s="53"/>
      <c r="D418" s="53"/>
      <c r="E418" s="53"/>
      <c r="F418" s="53"/>
      <c r="G418" s="53"/>
      <c r="H418" s="5">
        <v>1790</v>
      </c>
    </row>
    <row r="419" spans="1:8" ht="123.75" customHeight="1" x14ac:dyDescent="0.25">
      <c r="A419" s="107" t="s">
        <v>306</v>
      </c>
      <c r="B419" s="108"/>
      <c r="C419" s="108"/>
      <c r="D419" s="108"/>
      <c r="E419" s="108"/>
      <c r="F419" s="108"/>
      <c r="G419" s="108"/>
      <c r="H419" s="109"/>
    </row>
    <row r="420" spans="1:8" x14ac:dyDescent="0.25">
      <c r="A420" s="55" t="s">
        <v>259</v>
      </c>
      <c r="B420" s="53"/>
      <c r="C420" s="53"/>
      <c r="D420" s="53"/>
      <c r="E420" s="53"/>
      <c r="F420" s="53"/>
      <c r="G420" s="53"/>
      <c r="H420" s="5">
        <v>5990</v>
      </c>
    </row>
    <row r="421" spans="1:8" ht="175.5" customHeight="1" x14ac:dyDescent="0.25">
      <c r="A421" s="107" t="s">
        <v>267</v>
      </c>
      <c r="B421" s="108"/>
      <c r="C421" s="108"/>
      <c r="D421" s="108"/>
      <c r="E421" s="108"/>
      <c r="F421" s="108"/>
      <c r="G421" s="108"/>
      <c r="H421" s="109"/>
    </row>
  </sheetData>
  <mergeCells count="412">
    <mergeCell ref="A218:F218"/>
    <mergeCell ref="A219:F219"/>
    <mergeCell ref="A221:F221"/>
    <mergeCell ref="A319:G319"/>
    <mergeCell ref="A400:H400"/>
    <mergeCell ref="A98:E98"/>
    <mergeCell ref="A346:G346"/>
    <mergeCell ref="A199:G199"/>
    <mergeCell ref="A198:G198"/>
    <mergeCell ref="A222:F222"/>
    <mergeCell ref="A220:F220"/>
    <mergeCell ref="A253:H253"/>
    <mergeCell ref="A254:G254"/>
    <mergeCell ref="A255:G255"/>
    <mergeCell ref="A158:G158"/>
    <mergeCell ref="A173:G173"/>
    <mergeCell ref="A178:G178"/>
    <mergeCell ref="A186:C186"/>
    <mergeCell ref="A185:C185"/>
    <mergeCell ref="A179:G179"/>
    <mergeCell ref="A237:E237"/>
    <mergeCell ref="A168:G168"/>
    <mergeCell ref="A201:G201"/>
    <mergeCell ref="A193:G193"/>
    <mergeCell ref="A148:G148"/>
    <mergeCell ref="A202:G202"/>
    <mergeCell ref="A147:G147"/>
    <mergeCell ref="A143:G143"/>
    <mergeCell ref="A228:F228"/>
    <mergeCell ref="A354:H354"/>
    <mergeCell ref="A350:D350"/>
    <mergeCell ref="A351:D351"/>
    <mergeCell ref="A352:D352"/>
    <mergeCell ref="A353:D353"/>
    <mergeCell ref="A216:F216"/>
    <mergeCell ref="A223:F223"/>
    <mergeCell ref="A306:G306"/>
    <mergeCell ref="A314:H314"/>
    <mergeCell ref="A316:G316"/>
    <mergeCell ref="A245:E245"/>
    <mergeCell ref="A242:E242"/>
    <mergeCell ref="A282:G282"/>
    <mergeCell ref="A256:G256"/>
    <mergeCell ref="A325:G325"/>
    <mergeCell ref="A249:D249"/>
    <mergeCell ref="A240:E240"/>
    <mergeCell ref="A239:E239"/>
    <mergeCell ref="A235:E235"/>
    <mergeCell ref="A236:E236"/>
    <mergeCell ref="A284:G284"/>
    <mergeCell ref="A304:G304"/>
    <mergeCell ref="A294:G294"/>
    <mergeCell ref="A33:G33"/>
    <mergeCell ref="A16:B16"/>
    <mergeCell ref="A21:B21"/>
    <mergeCell ref="A23:B23"/>
    <mergeCell ref="A190:G190"/>
    <mergeCell ref="A191:G191"/>
    <mergeCell ref="A188:H188"/>
    <mergeCell ref="A192:H192"/>
    <mergeCell ref="A159:G159"/>
    <mergeCell ref="A162:G162"/>
    <mergeCell ref="A171:G171"/>
    <mergeCell ref="A160:G160"/>
    <mergeCell ref="A177:G177"/>
    <mergeCell ref="A174:G174"/>
    <mergeCell ref="A45:B45"/>
    <mergeCell ref="A48:B48"/>
    <mergeCell ref="A44:B44"/>
    <mergeCell ref="A47:B47"/>
    <mergeCell ref="A56:H56"/>
    <mergeCell ref="A55:H55"/>
    <mergeCell ref="A35:H35"/>
    <mergeCell ref="A37:B37"/>
    <mergeCell ref="A38:B38"/>
    <mergeCell ref="A110:E110"/>
    <mergeCell ref="A109:H109"/>
    <mergeCell ref="A112:E112"/>
    <mergeCell ref="A130:G130"/>
    <mergeCell ref="A137:G137"/>
    <mergeCell ref="A125:H125"/>
    <mergeCell ref="A111:E111"/>
    <mergeCell ref="A113:E113"/>
    <mergeCell ref="A115:H115"/>
    <mergeCell ref="A116:E116"/>
    <mergeCell ref="A84:E84"/>
    <mergeCell ref="A85:E85"/>
    <mergeCell ref="A86:E86"/>
    <mergeCell ref="A94:E94"/>
    <mergeCell ref="A87:H87"/>
    <mergeCell ref="A93:E93"/>
    <mergeCell ref="A97:E97"/>
    <mergeCell ref="A108:H108"/>
    <mergeCell ref="A100:H100"/>
    <mergeCell ref="A101:E101"/>
    <mergeCell ref="A102:E102"/>
    <mergeCell ref="A103:E103"/>
    <mergeCell ref="A104:H104"/>
    <mergeCell ref="A105:E105"/>
    <mergeCell ref="A106:E106"/>
    <mergeCell ref="A107:E107"/>
    <mergeCell ref="A90:E90"/>
    <mergeCell ref="A96:H96"/>
    <mergeCell ref="A99:E99"/>
    <mergeCell ref="A92:H92"/>
    <mergeCell ref="A88:E88"/>
    <mergeCell ref="A89:E89"/>
    <mergeCell ref="A95:E95"/>
    <mergeCell ref="A208:G208"/>
    <mergeCell ref="A155:G155"/>
    <mergeCell ref="A156:G156"/>
    <mergeCell ref="A203:G203"/>
    <mergeCell ref="A172:G172"/>
    <mergeCell ref="A189:G189"/>
    <mergeCell ref="A117:E117"/>
    <mergeCell ref="A121:E121"/>
    <mergeCell ref="A122:E122"/>
    <mergeCell ref="A118:E118"/>
    <mergeCell ref="A119:E119"/>
    <mergeCell ref="A120:E120"/>
    <mergeCell ref="A141:H141"/>
    <mergeCell ref="A131:G131"/>
    <mergeCell ref="A132:G132"/>
    <mergeCell ref="A133:G133"/>
    <mergeCell ref="A134:G134"/>
    <mergeCell ref="A165:G165"/>
    <mergeCell ref="A161:G161"/>
    <mergeCell ref="A157:G157"/>
    <mergeCell ref="A146:G146"/>
    <mergeCell ref="A144:G144"/>
    <mergeCell ref="A142:G142"/>
    <mergeCell ref="A145:G145"/>
    <mergeCell ref="A373:G373"/>
    <mergeCell ref="A392:H392"/>
    <mergeCell ref="A419:H419"/>
    <mergeCell ref="A421:H421"/>
    <mergeCell ref="A416:G416"/>
    <mergeCell ref="A417:H417"/>
    <mergeCell ref="A403:H403"/>
    <mergeCell ref="A420:G420"/>
    <mergeCell ref="A412:G412"/>
    <mergeCell ref="A414:G414"/>
    <mergeCell ref="A404:G404"/>
    <mergeCell ref="A406:G406"/>
    <mergeCell ref="A408:G408"/>
    <mergeCell ref="A410:G410"/>
    <mergeCell ref="A405:H405"/>
    <mergeCell ref="A407:H407"/>
    <mergeCell ref="A409:H409"/>
    <mergeCell ref="A411:H411"/>
    <mergeCell ref="A413:H413"/>
    <mergeCell ref="A415:H415"/>
    <mergeCell ref="A374:G374"/>
    <mergeCell ref="A418:G418"/>
    <mergeCell ref="A398:D398"/>
    <mergeCell ref="A397:D397"/>
    <mergeCell ref="A385:G385"/>
    <mergeCell ref="A375:G375"/>
    <mergeCell ref="A376:G376"/>
    <mergeCell ref="A402:H402"/>
    <mergeCell ref="A386:G386"/>
    <mergeCell ref="A387:G387"/>
    <mergeCell ref="A388:G388"/>
    <mergeCell ref="A390:G390"/>
    <mergeCell ref="A391:G391"/>
    <mergeCell ref="A379:G379"/>
    <mergeCell ref="A399:D399"/>
    <mergeCell ref="A401:H401"/>
    <mergeCell ref="A395:D395"/>
    <mergeCell ref="A396:G396"/>
    <mergeCell ref="A377:G377"/>
    <mergeCell ref="A378:G378"/>
    <mergeCell ref="A393:D393"/>
    <mergeCell ref="A394:D394"/>
    <mergeCell ref="A381:G381"/>
    <mergeCell ref="A383:G383"/>
    <mergeCell ref="A384:G384"/>
    <mergeCell ref="A389:G389"/>
    <mergeCell ref="A382:G382"/>
    <mergeCell ref="A380:G380"/>
    <mergeCell ref="A287:G287"/>
    <mergeCell ref="A286:G286"/>
    <mergeCell ref="A285:H285"/>
    <mergeCell ref="A279:G279"/>
    <mergeCell ref="A275:G275"/>
    <mergeCell ref="A276:G276"/>
    <mergeCell ref="A277:G277"/>
    <mergeCell ref="A244:E244"/>
    <mergeCell ref="A278:G278"/>
    <mergeCell ref="A272:H272"/>
    <mergeCell ref="A252:G252"/>
    <mergeCell ref="A265:H265"/>
    <mergeCell ref="A271:F271"/>
    <mergeCell ref="A266:F266"/>
    <mergeCell ref="A258:G258"/>
    <mergeCell ref="A259:G259"/>
    <mergeCell ref="A270:F270"/>
    <mergeCell ref="A260:G260"/>
    <mergeCell ref="A251:G251"/>
    <mergeCell ref="A248:D248"/>
    <mergeCell ref="A250:D250"/>
    <mergeCell ref="A257:G257"/>
    <mergeCell ref="A299:G299"/>
    <mergeCell ref="A300:G300"/>
    <mergeCell ref="A301:G301"/>
    <mergeCell ref="A302:G302"/>
    <mergeCell ref="A303:G303"/>
    <mergeCell ref="A318:H318"/>
    <mergeCell ref="A309:G309"/>
    <mergeCell ref="A312:G312"/>
    <mergeCell ref="A292:G292"/>
    <mergeCell ref="A345:G345"/>
    <mergeCell ref="A297:G297"/>
    <mergeCell ref="A305:H305"/>
    <mergeCell ref="A288:H288"/>
    <mergeCell ref="A308:G308"/>
    <mergeCell ref="A310:G310"/>
    <mergeCell ref="A167:G167"/>
    <mergeCell ref="A233:H233"/>
    <mergeCell ref="A234:E234"/>
    <mergeCell ref="A307:G307"/>
    <mergeCell ref="A204:G204"/>
    <mergeCell ref="A205:G205"/>
    <mergeCell ref="A246:E246"/>
    <mergeCell ref="A180:G180"/>
    <mergeCell ref="A181:G181"/>
    <mergeCell ref="A229:F229"/>
    <mergeCell ref="A230:F230"/>
    <mergeCell ref="A231:F231"/>
    <mergeCell ref="A232:F232"/>
    <mergeCell ref="A209:G209"/>
    <mergeCell ref="A207:G207"/>
    <mergeCell ref="A280:G280"/>
    <mergeCell ref="A281:G281"/>
    <mergeCell ref="A283:G283"/>
    <mergeCell ref="A39:B39"/>
    <mergeCell ref="A1:H1"/>
    <mergeCell ref="A7:H7"/>
    <mergeCell ref="A26:H26"/>
    <mergeCell ref="A29:G29"/>
    <mergeCell ref="A28:G28"/>
    <mergeCell ref="A30:G30"/>
    <mergeCell ref="A31:G31"/>
    <mergeCell ref="A34:G34"/>
    <mergeCell ref="A18:B18"/>
    <mergeCell ref="A20:B20"/>
    <mergeCell ref="A22:B22"/>
    <mergeCell ref="A24:B24"/>
    <mergeCell ref="A25:B25"/>
    <mergeCell ref="A8:H8"/>
    <mergeCell ref="A32:G32"/>
    <mergeCell ref="A19:B19"/>
    <mergeCell ref="A11:B11"/>
    <mergeCell ref="A12:B12"/>
    <mergeCell ref="A13:B13"/>
    <mergeCell ref="A14:B14"/>
    <mergeCell ref="A15:B15"/>
    <mergeCell ref="A36:H36"/>
    <mergeCell ref="A27:G27"/>
    <mergeCell ref="A40:B40"/>
    <mergeCell ref="A42:B42"/>
    <mergeCell ref="A82:H82"/>
    <mergeCell ref="A83:E83"/>
    <mergeCell ref="A58:G58"/>
    <mergeCell ref="A61:G61"/>
    <mergeCell ref="A62:G62"/>
    <mergeCell ref="A66:G66"/>
    <mergeCell ref="A63:G63"/>
    <mergeCell ref="A64:G64"/>
    <mergeCell ref="A65:G65"/>
    <mergeCell ref="A74:E74"/>
    <mergeCell ref="A60:G60"/>
    <mergeCell ref="A51:B51"/>
    <mergeCell ref="A52:B52"/>
    <mergeCell ref="A50:B50"/>
    <mergeCell ref="A68:G68"/>
    <mergeCell ref="A75:E75"/>
    <mergeCell ref="A59:G59"/>
    <mergeCell ref="A41:B41"/>
    <mergeCell ref="A43:B43"/>
    <mergeCell ref="A46:B46"/>
    <mergeCell ref="A49:B49"/>
    <mergeCell ref="A54:B54"/>
    <mergeCell ref="B4:H4"/>
    <mergeCell ref="B3:H3"/>
    <mergeCell ref="C5:E5"/>
    <mergeCell ref="G5:H5"/>
    <mergeCell ref="C6:E6"/>
    <mergeCell ref="A9:B9"/>
    <mergeCell ref="A10:B10"/>
    <mergeCell ref="A17:B17"/>
    <mergeCell ref="A139:G139"/>
    <mergeCell ref="A70:H70"/>
    <mergeCell ref="A124:H124"/>
    <mergeCell ref="A127:G127"/>
    <mergeCell ref="A128:G128"/>
    <mergeCell ref="A129:G129"/>
    <mergeCell ref="A57:G57"/>
    <mergeCell ref="A76:E76"/>
    <mergeCell ref="A126:G126"/>
    <mergeCell ref="A136:G136"/>
    <mergeCell ref="A71:H71"/>
    <mergeCell ref="A91:E91"/>
    <mergeCell ref="A73:E73"/>
    <mergeCell ref="A69:H69"/>
    <mergeCell ref="A67:G67"/>
    <mergeCell ref="A72:E72"/>
    <mergeCell ref="A343:G343"/>
    <mergeCell ref="A330:E330"/>
    <mergeCell ref="A333:E333"/>
    <mergeCell ref="A323:G323"/>
    <mergeCell ref="A331:E331"/>
    <mergeCell ref="A335:H335"/>
    <mergeCell ref="A329:G329"/>
    <mergeCell ref="A332:E332"/>
    <mergeCell ref="A154:H154"/>
    <mergeCell ref="A187:H187"/>
    <mergeCell ref="A289:G289"/>
    <mergeCell ref="A273:G273"/>
    <mergeCell ref="A274:G274"/>
    <mergeCell ref="A311:G311"/>
    <mergeCell ref="A328:G328"/>
    <mergeCell ref="A313:G313"/>
    <mergeCell ref="A290:G290"/>
    <mergeCell ref="A291:G291"/>
    <mergeCell ref="A293:G293"/>
    <mergeCell ref="A298:G298"/>
    <mergeCell ref="A315:H315"/>
    <mergeCell ref="A317:G317"/>
    <mergeCell ref="A295:G295"/>
    <mergeCell ref="A296:G296"/>
    <mergeCell ref="A334:H334"/>
    <mergeCell ref="A327:G327"/>
    <mergeCell ref="A322:G322"/>
    <mergeCell ref="A340:G340"/>
    <mergeCell ref="A336:G336"/>
    <mergeCell ref="A337:G337"/>
    <mergeCell ref="A341:G341"/>
    <mergeCell ref="A342:G342"/>
    <mergeCell ref="A324:G324"/>
    <mergeCell ref="A366:G366"/>
    <mergeCell ref="A241:E241"/>
    <mergeCell ref="A238:E238"/>
    <mergeCell ref="A214:H214"/>
    <mergeCell ref="A224:F224"/>
    <mergeCell ref="A225:F225"/>
    <mergeCell ref="A226:F226"/>
    <mergeCell ref="A227:F227"/>
    <mergeCell ref="A135:G135"/>
    <mergeCell ref="A150:H150"/>
    <mergeCell ref="A151:B151"/>
    <mergeCell ref="A152:B152"/>
    <mergeCell ref="A149:G149"/>
    <mergeCell ref="A153:H153"/>
    <mergeCell ref="A200:G200"/>
    <mergeCell ref="A211:H211"/>
    <mergeCell ref="A138:G138"/>
    <mergeCell ref="A140:H140"/>
    <mergeCell ref="A206:G206"/>
    <mergeCell ref="A166:G166"/>
    <mergeCell ref="A169:G169"/>
    <mergeCell ref="A170:G170"/>
    <mergeCell ref="A175:G175"/>
    <mergeCell ref="A326:G326"/>
    <mergeCell ref="A344:G344"/>
    <mergeCell ref="A321:G321"/>
    <mergeCell ref="A320:G320"/>
    <mergeCell ref="A338:G338"/>
    <mergeCell ref="A339:G339"/>
    <mergeCell ref="A372:G372"/>
    <mergeCell ref="A359:G359"/>
    <mergeCell ref="A361:G361"/>
    <mergeCell ref="A362:G362"/>
    <mergeCell ref="A348:H348"/>
    <mergeCell ref="A363:G363"/>
    <mergeCell ref="A371:G371"/>
    <mergeCell ref="A369:G369"/>
    <mergeCell ref="A349:H349"/>
    <mergeCell ref="A355:H355"/>
    <mergeCell ref="A370:H370"/>
    <mergeCell ref="A358:G358"/>
    <mergeCell ref="A357:G357"/>
    <mergeCell ref="A356:G356"/>
    <mergeCell ref="A365:G365"/>
    <mergeCell ref="A364:G364"/>
    <mergeCell ref="A367:G367"/>
    <mergeCell ref="A368:G368"/>
    <mergeCell ref="A360:G360"/>
    <mergeCell ref="A53:B53"/>
    <mergeCell ref="A243:E243"/>
    <mergeCell ref="A261:G261"/>
    <mergeCell ref="A262:G262"/>
    <mergeCell ref="A263:G263"/>
    <mergeCell ref="A264:G264"/>
    <mergeCell ref="A267:F267"/>
    <mergeCell ref="A268:F268"/>
    <mergeCell ref="A269:F269"/>
    <mergeCell ref="A212:E212"/>
    <mergeCell ref="A213:E213"/>
    <mergeCell ref="A215:F215"/>
    <mergeCell ref="A163:G163"/>
    <mergeCell ref="A164:G164"/>
    <mergeCell ref="A217:F217"/>
    <mergeCell ref="A176:G176"/>
    <mergeCell ref="A182:G182"/>
    <mergeCell ref="A194:G194"/>
    <mergeCell ref="A195:G195"/>
    <mergeCell ref="A196:G196"/>
    <mergeCell ref="A197:G197"/>
    <mergeCell ref="A183:H183"/>
    <mergeCell ref="A184:C184"/>
    <mergeCell ref="A210:H210"/>
  </mergeCells>
  <hyperlinks>
    <hyperlink ref="C5" r:id="rId1"/>
    <hyperlink ref="C6" r:id="rId2"/>
    <hyperlink ref="G5" r:id="rId3"/>
    <hyperlink ref="A7:H7" r:id="rId4" display="Фотоколлаж на холсте (Срок изготовления 7-10 дней)"/>
  </hyperlinks>
  <pageMargins left="0.31496062992125984" right="0.31496062992125984" top="0.35433070866141736" bottom="0.35433070866141736" header="0.11811023622047245" footer="0.31496062992125984"/>
  <pageSetup paperSize="9" fitToHeight="1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.7109375" bestFit="1" customWidth="1"/>
    <col min="2" max="2" width="9" bestFit="1" customWidth="1"/>
    <col min="3" max="3" width="8.7109375" bestFit="1" customWidth="1"/>
    <col min="4" max="4" width="12.85546875" customWidth="1"/>
    <col min="5" max="5" width="11.7109375" customWidth="1"/>
    <col min="6" max="7" width="13" customWidth="1"/>
    <col min="8" max="8" width="12.5703125" customWidth="1"/>
  </cols>
  <sheetData/>
  <pageMargins left="0.31496062992125984" right="0.31496062992125984" top="0.35433070866141736" bottom="0.35433070866141736" header="0.11811023622047245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9" sqref="E9"/>
    </sheetView>
  </sheetViews>
  <sheetFormatPr defaultRowHeight="15" x14ac:dyDescent="0.25"/>
  <cols>
    <col min="1" max="1" width="11.42578125" customWidth="1"/>
  </cols>
  <sheetData>
    <row r="1" spans="1:14" x14ac:dyDescent="0.25">
      <c r="A1" s="3" t="s">
        <v>17</v>
      </c>
      <c r="B1" s="3">
        <v>20</v>
      </c>
      <c r="C1" s="3">
        <v>25</v>
      </c>
      <c r="D1" s="3">
        <v>30</v>
      </c>
      <c r="E1" s="3">
        <v>35</v>
      </c>
      <c r="F1" s="3">
        <v>40</v>
      </c>
      <c r="G1" s="3">
        <v>45</v>
      </c>
      <c r="H1" s="3">
        <v>50</v>
      </c>
      <c r="I1" s="3">
        <v>55</v>
      </c>
      <c r="J1" s="3">
        <v>60</v>
      </c>
      <c r="K1" s="3">
        <v>65</v>
      </c>
      <c r="L1" s="3">
        <v>70</v>
      </c>
      <c r="M1" s="3">
        <v>75</v>
      </c>
      <c r="N1" s="3">
        <v>80</v>
      </c>
    </row>
    <row r="2" spans="1:14" x14ac:dyDescent="0.25">
      <c r="A2" s="3">
        <v>20</v>
      </c>
      <c r="B2" s="4"/>
      <c r="C2" s="4"/>
      <c r="D2" s="4">
        <v>1855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>
        <v>25</v>
      </c>
      <c r="B3" s="4"/>
      <c r="C3" s="4"/>
      <c r="D3" s="4"/>
      <c r="E3" s="4">
        <v>2085</v>
      </c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>
        <v>30</v>
      </c>
      <c r="B4" s="4">
        <v>1855</v>
      </c>
      <c r="C4" s="4"/>
      <c r="D4" s="4"/>
      <c r="E4" s="4"/>
      <c r="F4" s="4">
        <v>2320</v>
      </c>
      <c r="G4" s="4"/>
      <c r="H4" s="4"/>
      <c r="I4" s="4"/>
      <c r="J4" s="4"/>
      <c r="K4" s="4"/>
      <c r="L4" s="4"/>
      <c r="M4" s="4"/>
      <c r="N4" s="4"/>
    </row>
    <row r="5" spans="1:14" x14ac:dyDescent="0.25">
      <c r="A5" s="3">
        <v>35</v>
      </c>
      <c r="B5" s="4"/>
      <c r="C5" s="4">
        <v>2085</v>
      </c>
      <c r="D5" s="4"/>
      <c r="E5" s="4"/>
      <c r="F5" s="4"/>
      <c r="G5" s="4"/>
      <c r="H5" s="4">
        <v>2775</v>
      </c>
      <c r="I5" s="4"/>
      <c r="J5" s="4"/>
      <c r="K5" s="4"/>
      <c r="L5" s="4"/>
      <c r="M5" s="4"/>
      <c r="N5" s="4"/>
    </row>
    <row r="6" spans="1:14" x14ac:dyDescent="0.25">
      <c r="A6" s="3">
        <v>40</v>
      </c>
      <c r="B6" s="4"/>
      <c r="C6" s="4"/>
      <c r="D6" s="4">
        <v>2320</v>
      </c>
      <c r="E6" s="4"/>
      <c r="F6" s="4"/>
      <c r="G6" s="4"/>
      <c r="H6" s="4"/>
      <c r="I6" s="4"/>
      <c r="J6" s="4">
        <v>3300</v>
      </c>
      <c r="K6" s="4"/>
      <c r="L6" s="4"/>
      <c r="M6" s="4"/>
      <c r="N6" s="4"/>
    </row>
    <row r="7" spans="1:14" x14ac:dyDescent="0.25">
      <c r="A7" s="3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">
        <v>50</v>
      </c>
      <c r="B8" s="4"/>
      <c r="C8" s="4"/>
      <c r="D8" s="4"/>
      <c r="E8" s="4">
        <v>2775</v>
      </c>
      <c r="F8" s="4"/>
      <c r="G8" s="4"/>
      <c r="H8" s="4"/>
      <c r="I8" s="4"/>
      <c r="J8" s="4"/>
      <c r="K8" s="4"/>
      <c r="L8" s="4">
        <v>4150</v>
      </c>
      <c r="M8" s="4"/>
      <c r="N8" s="4"/>
    </row>
    <row r="9" spans="1:14" x14ac:dyDescent="0.25">
      <c r="A9" s="3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>
        <v>60</v>
      </c>
      <c r="B10" s="4"/>
      <c r="C10" s="4"/>
      <c r="D10" s="4"/>
      <c r="E10" s="4"/>
      <c r="F10" s="4">
        <v>3300</v>
      </c>
      <c r="G10" s="4"/>
      <c r="H10" s="4"/>
      <c r="I10" s="4"/>
      <c r="J10" s="4"/>
      <c r="K10" s="4"/>
      <c r="L10" s="4"/>
      <c r="M10" s="4"/>
      <c r="N10" s="4">
        <v>5000</v>
      </c>
    </row>
    <row r="11" spans="1:14" x14ac:dyDescent="0.25">
      <c r="A11" s="3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3">
        <v>70</v>
      </c>
      <c r="B12" s="4"/>
      <c r="C12" s="4"/>
      <c r="D12" s="4"/>
      <c r="E12" s="4"/>
      <c r="F12" s="4"/>
      <c r="G12" s="4"/>
      <c r="H12" s="4">
        <v>4150</v>
      </c>
      <c r="I12" s="4"/>
      <c r="J12" s="4"/>
      <c r="K12" s="4"/>
      <c r="L12" s="4"/>
      <c r="M12" s="4"/>
      <c r="N12" s="4"/>
    </row>
    <row r="13" spans="1:14" x14ac:dyDescent="0.25">
      <c r="A13" s="3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3">
        <v>80</v>
      </c>
      <c r="B14" s="4"/>
      <c r="C14" s="4"/>
      <c r="D14" s="4"/>
      <c r="E14" s="4"/>
      <c r="F14" s="4"/>
      <c r="G14" s="4"/>
      <c r="H14" s="4"/>
      <c r="I14" s="4"/>
      <c r="J14" s="4">
        <v>5000</v>
      </c>
      <c r="K14" s="4"/>
      <c r="L14" s="4"/>
      <c r="M14" s="4"/>
      <c r="N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2016-02-10T12:16:07Z</cp:lastPrinted>
  <dcterms:created xsi:type="dcterms:W3CDTF">2014-09-29T17:54:33Z</dcterms:created>
  <dcterms:modified xsi:type="dcterms:W3CDTF">2017-04-25T09:49:09Z</dcterms:modified>
</cp:coreProperties>
</file>