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cbase\w\ЯКОВЛЕВСКИЙ ЖАККАРД\Прайсы\Прайсы 2026\Готовые изделия январь\"/>
    </mc:Choice>
  </mc:AlternateContent>
  <bookViews>
    <workbookView xWindow="0" yWindow="0" windowWidth="19200" windowHeight="10995"/>
  </bookViews>
  <sheets>
    <sheet name="Лист1" sheetId="1" r:id="rId1"/>
  </sheets>
  <definedNames>
    <definedName name="_xlnm.Print_Area" localSheetId="0">Лист1!$A$1:$G$26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11" i="1" l="1"/>
  <c r="G8" i="1" l="1"/>
  <c r="G18" i="1" l="1"/>
  <c r="G16" i="1" l="1"/>
  <c r="G14" i="1" l="1"/>
  <c r="G15" i="1"/>
  <c r="G9" i="1" l="1"/>
  <c r="G13" i="1" l="1"/>
  <c r="G10" i="1" l="1"/>
  <c r="G12" i="1" l="1"/>
  <c r="G17" i="1" l="1"/>
  <c r="G7" i="1" l="1"/>
  <c r="G24" i="1" l="1"/>
  <c r="F25" i="1" l="1"/>
  <c r="F26" i="1" s="1"/>
  <c r="F19" i="1"/>
  <c r="G22" i="1" l="1"/>
  <c r="G21" i="1"/>
  <c r="G25" i="1" l="1"/>
  <c r="G26" i="1" s="1"/>
  <c r="G19" i="1"/>
</calcChain>
</file>

<file path=xl/sharedStrings.xml><?xml version="1.0" encoding="utf-8"?>
<sst xmlns="http://schemas.openxmlformats.org/spreadsheetml/2006/main" count="64" uniqueCount="34">
  <si>
    <t>Россия, 155550 Ивановская обл., г.Приволжск, ул. Революционная, 119</t>
  </si>
  <si>
    <t>Телефон: 8 (910) 985-45-15     8 (980) 693-93-93</t>
  </si>
  <si>
    <t>www.lenmagazin.ru       e-mail: trade@lenmagazin.ru</t>
  </si>
  <si>
    <t>Фото</t>
  </si>
  <si>
    <t>Заказ</t>
  </si>
  <si>
    <t>Цвет</t>
  </si>
  <si>
    <t xml:space="preserve"> Артикул, Рисунок</t>
  </si>
  <si>
    <t>Цена в руб.</t>
  </si>
  <si>
    <t>Сумма</t>
  </si>
  <si>
    <t>размер</t>
  </si>
  <si>
    <t>45*45</t>
  </si>
  <si>
    <t>Салфетки жаккардовые полулен 50% лен 50% хлопок</t>
  </si>
  <si>
    <t>Салфетки жаккардовые хлопок 100%</t>
  </si>
  <si>
    <t>16С-4ЯК Атласная</t>
  </si>
  <si>
    <t>темный бежевый</t>
  </si>
  <si>
    <t xml:space="preserve">желтый </t>
  </si>
  <si>
    <t>Итого</t>
  </si>
  <si>
    <t>Всего</t>
  </si>
  <si>
    <t>16С-11ЯК Атласная</t>
  </si>
  <si>
    <t>бордо            без ажура</t>
  </si>
  <si>
    <t>красный</t>
  </si>
  <si>
    <t>10c-41Як                 Атласная      без ажура</t>
  </si>
  <si>
    <r>
      <t xml:space="preserve"> </t>
    </r>
    <r>
      <rPr>
        <b/>
        <sz val="16"/>
        <rFont val="Times New Roman"/>
        <family val="1"/>
        <charset val="204"/>
      </rPr>
      <t>ООО «Яковлевский лен»</t>
    </r>
  </si>
  <si>
    <t>бежевый</t>
  </si>
  <si>
    <t>белый</t>
  </si>
  <si>
    <t>01С-44        Акантус</t>
  </si>
  <si>
    <t>01С-44        Романтика</t>
  </si>
  <si>
    <t>01С-44        Кружева</t>
  </si>
  <si>
    <t xml:space="preserve">01С-44        Овальная </t>
  </si>
  <si>
    <t>01С-44        Пируэт</t>
  </si>
  <si>
    <t>01С-44        Татьяна</t>
  </si>
  <si>
    <t>01С-44        Ренессанс</t>
  </si>
  <si>
    <t>01С-44        Атласная</t>
  </si>
  <si>
    <t>синий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</si>
</sst>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2" fontId="3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114301</xdr:rowOff>
    </xdr:from>
    <xdr:to>
      <xdr:col>6</xdr:col>
      <xdr:colOff>704850</xdr:colOff>
      <xdr:row>3</xdr:row>
      <xdr:rowOff>109539</xdr:rowOff>
    </xdr:to>
    <xdr:pic>
      <xdr:nvPicPr>
        <xdr:cNvPr id="2" name="Рисунок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114301"/>
          <a:ext cx="704850" cy="804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133349</xdr:colOff>
      <xdr:row>20</xdr:row>
      <xdr:rowOff>66675</xdr:rowOff>
    </xdr:from>
    <xdr:to>
      <xdr:col>0</xdr:col>
      <xdr:colOff>2085974</xdr:colOff>
      <xdr:row>20</xdr:row>
      <xdr:rowOff>1895475</xdr:rowOff>
    </xdr:to>
    <xdr:pic>
      <xdr:nvPicPr>
        <xdr:cNvPr id="13" name="Рисунок 12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60" t="21327"/>
        <a:stretch/>
      </xdr:blipFill>
      <xdr:spPr bwMode="auto">
        <a:xfrm>
          <a:off x="133349" y="10001250"/>
          <a:ext cx="1952625" cy="18288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95250</xdr:colOff>
      <xdr:row>21</xdr:row>
      <xdr:rowOff>38100</xdr:rowOff>
    </xdr:from>
    <xdr:to>
      <xdr:col>0</xdr:col>
      <xdr:colOff>2028825</xdr:colOff>
      <xdr:row>21</xdr:row>
      <xdr:rowOff>1876425</xdr:rowOff>
    </xdr:to>
    <xdr:pic>
      <xdr:nvPicPr>
        <xdr:cNvPr id="14" name="Рисунок 13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15" t="2325" r="12308" b="465"/>
        <a:stretch/>
      </xdr:blipFill>
      <xdr:spPr bwMode="auto">
        <a:xfrm>
          <a:off x="95250" y="24898350"/>
          <a:ext cx="1933575" cy="18383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133350</xdr:colOff>
      <xdr:row>23</xdr:row>
      <xdr:rowOff>47625</xdr:rowOff>
    </xdr:from>
    <xdr:to>
      <xdr:col>0</xdr:col>
      <xdr:colOff>2030683</xdr:colOff>
      <xdr:row>23</xdr:row>
      <xdr:rowOff>1847850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50" t="15886" r="5557" b="21354"/>
        <a:stretch/>
      </xdr:blipFill>
      <xdr:spPr>
        <a:xfrm>
          <a:off x="133350" y="17602200"/>
          <a:ext cx="1897333" cy="1800225"/>
        </a:xfrm>
        <a:prstGeom prst="rect">
          <a:avLst/>
        </a:prstGeom>
      </xdr:spPr>
    </xdr:pic>
    <xdr:clientData/>
  </xdr:twoCellAnchor>
  <xdr:twoCellAnchor editAs="oneCell">
    <xdr:from>
      <xdr:col>0</xdr:col>
      <xdr:colOff>79677</xdr:colOff>
      <xdr:row>6</xdr:row>
      <xdr:rowOff>247651</xdr:rowOff>
    </xdr:from>
    <xdr:to>
      <xdr:col>1</xdr:col>
      <xdr:colOff>56772</xdr:colOff>
      <xdr:row>6</xdr:row>
      <xdr:rowOff>1962151</xdr:rowOff>
    </xdr:to>
    <xdr:pic>
      <xdr:nvPicPr>
        <xdr:cNvPr id="18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4" r="-4655"/>
        <a:stretch/>
      </xdr:blipFill>
      <xdr:spPr bwMode="auto">
        <a:xfrm>
          <a:off x="79677" y="1857376"/>
          <a:ext cx="221547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171451</xdr:colOff>
      <xdr:row>11</xdr:row>
      <xdr:rowOff>85725</xdr:rowOff>
    </xdr:from>
    <xdr:to>
      <xdr:col>0</xdr:col>
      <xdr:colOff>2085977</xdr:colOff>
      <xdr:row>11</xdr:row>
      <xdr:rowOff>2000251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1" y="7981950"/>
          <a:ext cx="1914526" cy="191452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16</xdr:row>
      <xdr:rowOff>104776</xdr:rowOff>
    </xdr:from>
    <xdr:to>
      <xdr:col>1</xdr:col>
      <xdr:colOff>0</xdr:colOff>
      <xdr:row>16</xdr:row>
      <xdr:rowOff>2057400</xdr:rowOff>
    </xdr:to>
    <xdr:pic>
      <xdr:nvPicPr>
        <xdr:cNvPr id="9" name="Рисунок 8"/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3089" b="36333"/>
        <a:stretch/>
      </xdr:blipFill>
      <xdr:spPr>
        <a:xfrm>
          <a:off x="47626" y="16383001"/>
          <a:ext cx="2190749" cy="1952624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257176</xdr:colOff>
      <xdr:row>8</xdr:row>
      <xdr:rowOff>38100</xdr:rowOff>
    </xdr:from>
    <xdr:to>
      <xdr:col>0</xdr:col>
      <xdr:colOff>1945955</xdr:colOff>
      <xdr:row>8</xdr:row>
      <xdr:rowOff>2000248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6" y="5838825"/>
          <a:ext cx="1688779" cy="1962148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180976</xdr:colOff>
      <xdr:row>12</xdr:row>
      <xdr:rowOff>104776</xdr:rowOff>
    </xdr:from>
    <xdr:to>
      <xdr:col>0</xdr:col>
      <xdr:colOff>2085976</xdr:colOff>
      <xdr:row>12</xdr:row>
      <xdr:rowOff>1914526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37" r="1201"/>
        <a:stretch/>
      </xdr:blipFill>
      <xdr:spPr>
        <a:xfrm>
          <a:off x="180976" y="14287501"/>
          <a:ext cx="1905000" cy="1809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133350</xdr:rowOff>
    </xdr:from>
    <xdr:to>
      <xdr:col>0</xdr:col>
      <xdr:colOff>2201231</xdr:colOff>
      <xdr:row>13</xdr:row>
      <xdr:rowOff>1828800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11575"/>
          <a:ext cx="2201231" cy="16954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14</xdr:row>
      <xdr:rowOff>104775</xdr:rowOff>
    </xdr:from>
    <xdr:to>
      <xdr:col>0</xdr:col>
      <xdr:colOff>1975123</xdr:colOff>
      <xdr:row>14</xdr:row>
      <xdr:rowOff>1885950</xdr:rowOff>
    </xdr:to>
    <xdr:pic>
      <xdr:nvPicPr>
        <xdr:cNvPr id="17" name="Рисунок 16"/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1718" r="348" b="15625"/>
        <a:stretch/>
      </xdr:blipFill>
      <xdr:spPr>
        <a:xfrm>
          <a:off x="142875" y="18478500"/>
          <a:ext cx="1832248" cy="1781175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9</xdr:row>
      <xdr:rowOff>63829</xdr:rowOff>
    </xdr:from>
    <xdr:to>
      <xdr:col>0</xdr:col>
      <xdr:colOff>2143125</xdr:colOff>
      <xdr:row>9</xdr:row>
      <xdr:rowOff>1937566</xdr:rowOff>
    </xdr:to>
    <xdr:pic>
      <xdr:nvPicPr>
        <xdr:cNvPr id="19" name="Рисунок 18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20" r="446" b="-190"/>
        <a:stretch/>
      </xdr:blipFill>
      <xdr:spPr>
        <a:xfrm>
          <a:off x="266700" y="7960054"/>
          <a:ext cx="1876425" cy="1873737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142874</xdr:colOff>
      <xdr:row>15</xdr:row>
      <xdr:rowOff>57150</xdr:rowOff>
    </xdr:from>
    <xdr:to>
      <xdr:col>0</xdr:col>
      <xdr:colOff>2114550</xdr:colOff>
      <xdr:row>15</xdr:row>
      <xdr:rowOff>1961533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937" r="-1736" b="15365"/>
        <a:stretch/>
      </xdr:blipFill>
      <xdr:spPr>
        <a:xfrm>
          <a:off x="142874" y="22621875"/>
          <a:ext cx="1971676" cy="1904383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17</xdr:row>
      <xdr:rowOff>104776</xdr:rowOff>
    </xdr:from>
    <xdr:to>
      <xdr:col>0</xdr:col>
      <xdr:colOff>2066925</xdr:colOff>
      <xdr:row>17</xdr:row>
      <xdr:rowOff>1990726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6860501"/>
          <a:ext cx="1933575" cy="188595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228601</xdr:colOff>
      <xdr:row>7</xdr:row>
      <xdr:rowOff>66675</xdr:rowOff>
    </xdr:from>
    <xdr:to>
      <xdr:col>0</xdr:col>
      <xdr:colOff>2096869</xdr:colOff>
      <xdr:row>7</xdr:row>
      <xdr:rowOff>1924050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1" y="3771900"/>
          <a:ext cx="1868268" cy="185737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10</xdr:row>
      <xdr:rowOff>114300</xdr:rowOff>
    </xdr:from>
    <xdr:to>
      <xdr:col>0</xdr:col>
      <xdr:colOff>2105026</xdr:colOff>
      <xdr:row>10</xdr:row>
      <xdr:rowOff>2011296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14297025"/>
          <a:ext cx="2019300" cy="1896996"/>
        </a:xfrm>
        <a:prstGeom prst="rect">
          <a:avLst/>
        </a:prstGeom>
      </xdr:spPr>
    </xdr:pic>
    <xdr:clientData/>
  </xdr:twoCellAnchor>
  <xdr:twoCellAnchor editAs="oneCell">
    <xdr:from>
      <xdr:col>0</xdr:col>
      <xdr:colOff>211005</xdr:colOff>
      <xdr:row>22</xdr:row>
      <xdr:rowOff>47625</xdr:rowOff>
    </xdr:from>
    <xdr:to>
      <xdr:col>0</xdr:col>
      <xdr:colOff>1933575</xdr:colOff>
      <xdr:row>22</xdr:row>
      <xdr:rowOff>1794457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98" r="1389" b="13802"/>
        <a:stretch/>
      </xdr:blipFill>
      <xdr:spPr>
        <a:xfrm>
          <a:off x="211005" y="33242250"/>
          <a:ext cx="1722570" cy="1746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view="pageBreakPreview" topLeftCell="A6" zoomScaleNormal="100" zoomScaleSheetLayoutView="100" workbookViewId="0">
      <selection activeCell="E6" sqref="E6"/>
    </sheetView>
  </sheetViews>
  <sheetFormatPr defaultRowHeight="15.75" x14ac:dyDescent="0.25"/>
  <cols>
    <col min="1" max="1" width="33.5703125" customWidth="1"/>
    <col min="2" max="2" width="11.5703125" style="6" customWidth="1"/>
    <col min="3" max="3" width="10.85546875" style="6" customWidth="1"/>
    <col min="4" max="4" width="7.7109375" style="7" customWidth="1"/>
    <col min="5" max="5" width="7" style="7" customWidth="1"/>
    <col min="6" max="6" width="8.42578125" style="7" customWidth="1"/>
    <col min="7" max="7" width="11.5703125" style="8" customWidth="1"/>
  </cols>
  <sheetData>
    <row r="1" spans="1:7" ht="32.25" customHeight="1" x14ac:dyDescent="0.25">
      <c r="A1" s="16" t="s">
        <v>22</v>
      </c>
      <c r="B1" s="16"/>
      <c r="C1" s="16"/>
      <c r="D1" s="16"/>
      <c r="E1" s="16"/>
      <c r="F1" s="16"/>
      <c r="G1" s="16"/>
    </row>
    <row r="2" spans="1:7" x14ac:dyDescent="0.25">
      <c r="A2" s="17" t="s">
        <v>0</v>
      </c>
      <c r="B2" s="17"/>
      <c r="C2" s="17"/>
      <c r="D2" s="17"/>
      <c r="E2" s="17"/>
      <c r="F2" s="17"/>
      <c r="G2" s="17"/>
    </row>
    <row r="3" spans="1:7" x14ac:dyDescent="0.25">
      <c r="A3" s="16" t="s">
        <v>1</v>
      </c>
      <c r="B3" s="16"/>
      <c r="C3" s="16"/>
      <c r="D3" s="16"/>
      <c r="E3" s="16"/>
      <c r="F3" s="16"/>
      <c r="G3" s="16"/>
    </row>
    <row r="4" spans="1:7" x14ac:dyDescent="0.25">
      <c r="A4" s="16" t="s">
        <v>2</v>
      </c>
      <c r="B4" s="16"/>
      <c r="C4" s="16"/>
      <c r="D4" s="16"/>
      <c r="E4" s="16"/>
      <c r="F4" s="16"/>
      <c r="G4" s="16"/>
    </row>
    <row r="5" spans="1:7" x14ac:dyDescent="0.25">
      <c r="A5" s="15" t="s">
        <v>11</v>
      </c>
      <c r="B5" s="15"/>
      <c r="C5" s="15"/>
      <c r="D5" s="15"/>
      <c r="E5" s="15"/>
      <c r="F5" s="15"/>
      <c r="G5" s="15"/>
    </row>
    <row r="6" spans="1:7" ht="31.5" x14ac:dyDescent="0.25">
      <c r="A6" s="1" t="s">
        <v>3</v>
      </c>
      <c r="B6" s="4" t="s">
        <v>6</v>
      </c>
      <c r="C6" s="4" t="s">
        <v>5</v>
      </c>
      <c r="D6" s="4" t="s">
        <v>9</v>
      </c>
      <c r="E6" s="4" t="s">
        <v>7</v>
      </c>
      <c r="F6" s="4" t="s">
        <v>4</v>
      </c>
      <c r="G6" s="4" t="s">
        <v>8</v>
      </c>
    </row>
    <row r="7" spans="1:7" ht="165" customHeight="1" x14ac:dyDescent="0.25">
      <c r="A7" s="2"/>
      <c r="B7" s="5" t="s">
        <v>21</v>
      </c>
      <c r="C7" s="5" t="s">
        <v>20</v>
      </c>
      <c r="D7" s="5" t="s">
        <v>10</v>
      </c>
      <c r="E7" s="5">
        <v>140</v>
      </c>
      <c r="F7" s="5"/>
      <c r="G7" s="9">
        <f t="shared" ref="G7:G24" si="0">F7*E7</f>
        <v>0</v>
      </c>
    </row>
    <row r="8" spans="1:7" ht="165" customHeight="1" x14ac:dyDescent="0.25">
      <c r="A8" s="2"/>
      <c r="B8" s="5" t="s">
        <v>32</v>
      </c>
      <c r="C8" s="5" t="s">
        <v>24</v>
      </c>
      <c r="D8" s="5" t="s">
        <v>10</v>
      </c>
      <c r="E8" s="5">
        <v>170</v>
      </c>
      <c r="F8" s="5"/>
      <c r="G8" s="9">
        <f t="shared" si="0"/>
        <v>0</v>
      </c>
    </row>
    <row r="9" spans="1:7" ht="165" customHeight="1" x14ac:dyDescent="0.25">
      <c r="A9" s="2"/>
      <c r="B9" s="5" t="s">
        <v>25</v>
      </c>
      <c r="C9" s="5" t="s">
        <v>24</v>
      </c>
      <c r="D9" s="5" t="s">
        <v>10</v>
      </c>
      <c r="E9" s="5">
        <v>170</v>
      </c>
      <c r="F9" s="5"/>
      <c r="G9" s="9">
        <f t="shared" si="0"/>
        <v>0</v>
      </c>
    </row>
    <row r="10" spans="1:7" ht="165" customHeight="1" x14ac:dyDescent="0.25">
      <c r="A10" s="2"/>
      <c r="B10" s="5" t="s">
        <v>29</v>
      </c>
      <c r="C10" s="5" t="s">
        <v>23</v>
      </c>
      <c r="D10" s="5" t="s">
        <v>10</v>
      </c>
      <c r="E10" s="5">
        <v>185</v>
      </c>
      <c r="F10" s="5"/>
      <c r="G10" s="9">
        <f t="shared" si="0"/>
        <v>0</v>
      </c>
    </row>
    <row r="11" spans="1:7" ht="165" customHeight="1" x14ac:dyDescent="0.25">
      <c r="A11" s="2"/>
      <c r="B11" s="5" t="s">
        <v>27</v>
      </c>
      <c r="C11" s="5" t="s">
        <v>24</v>
      </c>
      <c r="D11" s="5" t="s">
        <v>10</v>
      </c>
      <c r="E11" s="5">
        <v>170</v>
      </c>
      <c r="F11" s="5"/>
      <c r="G11" s="9">
        <f t="shared" si="0"/>
        <v>0</v>
      </c>
    </row>
    <row r="12" spans="1:7" ht="165" customHeight="1" x14ac:dyDescent="0.25">
      <c r="A12" s="2"/>
      <c r="B12" s="5" t="s">
        <v>26</v>
      </c>
      <c r="C12" s="5" t="s">
        <v>23</v>
      </c>
      <c r="D12" s="5" t="s">
        <v>10</v>
      </c>
      <c r="E12" s="5">
        <v>185</v>
      </c>
      <c r="F12" s="5"/>
      <c r="G12" s="9">
        <f t="shared" si="0"/>
        <v>0</v>
      </c>
    </row>
    <row r="13" spans="1:7" ht="165" customHeight="1" x14ac:dyDescent="0.25">
      <c r="A13" s="2"/>
      <c r="B13" s="5" t="s">
        <v>26</v>
      </c>
      <c r="C13" s="5" t="s">
        <v>24</v>
      </c>
      <c r="D13" s="5" t="s">
        <v>10</v>
      </c>
      <c r="E13" s="5">
        <v>170</v>
      </c>
      <c r="F13" s="5"/>
      <c r="G13" s="9">
        <f t="shared" si="0"/>
        <v>0</v>
      </c>
    </row>
    <row r="14" spans="1:7" ht="165" customHeight="1" x14ac:dyDescent="0.25">
      <c r="A14" s="2"/>
      <c r="B14" s="5" t="s">
        <v>30</v>
      </c>
      <c r="C14" s="5" t="s">
        <v>24</v>
      </c>
      <c r="D14" s="5" t="s">
        <v>10</v>
      </c>
      <c r="E14" s="5">
        <v>170</v>
      </c>
      <c r="F14" s="5"/>
      <c r="G14" s="9">
        <f>F14*E14</f>
        <v>0</v>
      </c>
    </row>
    <row r="15" spans="1:7" ht="165" customHeight="1" x14ac:dyDescent="0.25">
      <c r="A15" s="2"/>
      <c r="B15" s="5" t="s">
        <v>30</v>
      </c>
      <c r="C15" s="5" t="s">
        <v>23</v>
      </c>
      <c r="D15" s="5" t="s">
        <v>10</v>
      </c>
      <c r="E15" s="5">
        <v>185</v>
      </c>
      <c r="F15" s="5"/>
      <c r="G15" s="9">
        <f t="shared" si="0"/>
        <v>0</v>
      </c>
    </row>
    <row r="16" spans="1:7" ht="165" customHeight="1" x14ac:dyDescent="0.25">
      <c r="A16" s="2"/>
      <c r="B16" s="5" t="s">
        <v>28</v>
      </c>
      <c r="C16" s="5" t="s">
        <v>23</v>
      </c>
      <c r="D16" s="5" t="s">
        <v>10</v>
      </c>
      <c r="E16" s="5">
        <v>185</v>
      </c>
      <c r="F16" s="5"/>
      <c r="G16" s="9">
        <f t="shared" si="0"/>
        <v>0</v>
      </c>
    </row>
    <row r="17" spans="1:7" ht="165" customHeight="1" x14ac:dyDescent="0.25">
      <c r="A17" s="2"/>
      <c r="B17" s="5" t="s">
        <v>28</v>
      </c>
      <c r="C17" s="5" t="s">
        <v>24</v>
      </c>
      <c r="D17" s="5" t="s">
        <v>10</v>
      </c>
      <c r="E17" s="5">
        <v>170</v>
      </c>
      <c r="F17" s="5"/>
      <c r="G17" s="9">
        <f t="shared" si="0"/>
        <v>0</v>
      </c>
    </row>
    <row r="18" spans="1:7" ht="165" customHeight="1" x14ac:dyDescent="0.25">
      <c r="A18" s="2"/>
      <c r="B18" s="5" t="s">
        <v>31</v>
      </c>
      <c r="C18" s="5" t="s">
        <v>23</v>
      </c>
      <c r="D18" s="5" t="s">
        <v>10</v>
      </c>
      <c r="E18" s="5">
        <v>185</v>
      </c>
      <c r="F18" s="5"/>
      <c r="G18" s="9">
        <f t="shared" si="0"/>
        <v>0</v>
      </c>
    </row>
    <row r="19" spans="1:7" ht="26.25" customHeight="1" x14ac:dyDescent="0.25">
      <c r="A19" s="2" t="s">
        <v>16</v>
      </c>
      <c r="B19" s="5"/>
      <c r="C19" s="5"/>
      <c r="D19" s="5"/>
      <c r="E19" s="5"/>
      <c r="F19" s="11">
        <f>SUM(F7:F7)</f>
        <v>0</v>
      </c>
      <c r="G19" s="12">
        <f>SUM(G7:G7)</f>
        <v>0</v>
      </c>
    </row>
    <row r="20" spans="1:7" x14ac:dyDescent="0.25">
      <c r="A20" s="15" t="s">
        <v>12</v>
      </c>
      <c r="B20" s="15"/>
      <c r="C20" s="15"/>
      <c r="D20" s="15"/>
      <c r="E20" s="15"/>
      <c r="F20" s="15"/>
      <c r="G20" s="15"/>
    </row>
    <row r="21" spans="1:7" ht="150" customHeight="1" x14ac:dyDescent="0.25">
      <c r="A21" s="3"/>
      <c r="B21" s="5" t="s">
        <v>13</v>
      </c>
      <c r="C21" s="5" t="s">
        <v>14</v>
      </c>
      <c r="D21" s="5" t="s">
        <v>10</v>
      </c>
      <c r="E21" s="5">
        <v>180</v>
      </c>
      <c r="F21" s="5"/>
      <c r="G21" s="9">
        <f t="shared" si="0"/>
        <v>0</v>
      </c>
    </row>
    <row r="22" spans="1:7" ht="150" customHeight="1" x14ac:dyDescent="0.25">
      <c r="A22" s="3"/>
      <c r="B22" s="5" t="s">
        <v>13</v>
      </c>
      <c r="C22" s="5" t="s">
        <v>15</v>
      </c>
      <c r="D22" s="5" t="s">
        <v>10</v>
      </c>
      <c r="E22" s="5">
        <v>180</v>
      </c>
      <c r="F22" s="5"/>
      <c r="G22" s="9">
        <f t="shared" si="0"/>
        <v>0</v>
      </c>
    </row>
    <row r="23" spans="1:7" ht="150" customHeight="1" x14ac:dyDescent="0.25">
      <c r="A23" s="3"/>
      <c r="B23" s="5" t="s">
        <v>13</v>
      </c>
      <c r="C23" s="5" t="s">
        <v>33</v>
      </c>
      <c r="D23" s="5" t="s">
        <v>10</v>
      </c>
      <c r="E23" s="5">
        <v>180</v>
      </c>
      <c r="F23" s="5"/>
      <c r="G23" s="9">
        <f t="shared" si="0"/>
        <v>0</v>
      </c>
    </row>
    <row r="24" spans="1:7" ht="150" customHeight="1" x14ac:dyDescent="0.25">
      <c r="A24" s="3"/>
      <c r="B24" s="5" t="s">
        <v>18</v>
      </c>
      <c r="C24" s="5" t="s">
        <v>19</v>
      </c>
      <c r="D24" s="5" t="s">
        <v>10</v>
      </c>
      <c r="E24" s="5">
        <v>140</v>
      </c>
      <c r="F24" s="5"/>
      <c r="G24" s="9">
        <f t="shared" si="0"/>
        <v>0</v>
      </c>
    </row>
    <row r="25" spans="1:7" ht="27.75" customHeight="1" x14ac:dyDescent="0.25">
      <c r="A25" s="13" t="s">
        <v>16</v>
      </c>
      <c r="B25" s="11"/>
      <c r="C25" s="11"/>
      <c r="D25" s="11"/>
      <c r="E25" s="11"/>
      <c r="F25" s="11">
        <f>SUM(F21:F24)</f>
        <v>0</v>
      </c>
      <c r="G25" s="12">
        <f>SUM(G21:G24)</f>
        <v>0</v>
      </c>
    </row>
    <row r="26" spans="1:7" ht="29.25" customHeight="1" x14ac:dyDescent="0.25">
      <c r="A26" s="13" t="s">
        <v>17</v>
      </c>
      <c r="B26" s="10"/>
      <c r="C26" s="10"/>
      <c r="D26" s="14"/>
      <c r="E26" s="14"/>
      <c r="F26" s="11">
        <f>SUM(F21:F25)</f>
        <v>0</v>
      </c>
      <c r="G26" s="12">
        <f>SUM(G21:G25)</f>
        <v>0</v>
      </c>
    </row>
  </sheetData>
  <mergeCells count="6">
    <mergeCell ref="A20:G20"/>
    <mergeCell ref="A1:G1"/>
    <mergeCell ref="A2:G2"/>
    <mergeCell ref="A3:G3"/>
    <mergeCell ref="A4:G4"/>
    <mergeCell ref="A5:G5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LAW2</dc:creator>
  <cp:lastModifiedBy>LAW2</cp:lastModifiedBy>
  <cp:lastPrinted>2023-07-04T08:41:21Z</cp:lastPrinted>
  <dcterms:created xsi:type="dcterms:W3CDTF">2023-07-04T08:15:09Z</dcterms:created>
  <dcterms:modified xsi:type="dcterms:W3CDTF">2025-12-23T12:42:42Z</dcterms:modified>
</cp:coreProperties>
</file>