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Лист1!$A$1:$G$19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9" i="1" l="1"/>
  <c r="G11" i="1"/>
  <c r="G12" i="1"/>
  <c r="G15" i="1" l="1"/>
  <c r="G14" i="1"/>
  <c r="F8" i="1" l="1"/>
  <c r="F18" i="1"/>
  <c r="F19" i="1" l="1"/>
  <c r="G7" i="1"/>
  <c r="G8" i="1" s="1"/>
  <c r="G17" i="1" l="1"/>
  <c r="G16" i="1"/>
  <c r="G18" i="1" l="1"/>
  <c r="G19" i="1" s="1"/>
</calcChain>
</file>

<file path=xl/sharedStrings.xml><?xml version="1.0" encoding="utf-8"?>
<sst xmlns="http://schemas.openxmlformats.org/spreadsheetml/2006/main" count="40" uniqueCount="35">
  <si>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</si>
  <si>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</si>
  <si>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</si>
  <si>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</si>
  <si>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</si>
  <si>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</si>
  <si>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</si>
  <si>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</si>
  <si>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</si>
  <si>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</si>
  <si>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синий</t>
  </si>
  <si>
    <t>Скатерти жаккардовые лен 100%</t>
  </si>
  <si>
    <t>150*250</t>
  </si>
  <si>
    <t>0С-53ЯК Шары</t>
  </si>
  <si>
    <t>красный</t>
  </si>
  <si>
    <t>27*36*7</t>
  </si>
  <si>
    <t>Подарочная коробка</t>
  </si>
  <si>
    <t>ВСЕГО</t>
  </si>
  <si>
    <t>Итого</t>
  </si>
  <si>
    <t xml:space="preserve"> ООО «Яковлевский лен»</t>
  </si>
  <si>
    <t>0С-43ЯК Ренессанс</t>
  </si>
  <si>
    <t>горчичный бордовый</t>
  </si>
  <si>
    <t>140*140</t>
  </si>
  <si>
    <t>140*170</t>
  </si>
  <si>
    <t xml:space="preserve">белый </t>
  </si>
  <si>
    <t>11С-3ЯК      Герань</t>
  </si>
  <si>
    <t>бежевый</t>
  </si>
  <si>
    <t>150*150</t>
  </si>
  <si>
    <t xml:space="preserve">11с-3ЯК  рис.Елена   </t>
  </si>
  <si>
    <t xml:space="preserve">11с-3ЯК  рис. Ришелье   </t>
  </si>
  <si>
    <t xml:space="preserve">150*250                              </t>
  </si>
  <si>
    <t>150*300</t>
  </si>
  <si>
    <t>кр/сер</t>
  </si>
  <si>
    <t>178*310</t>
  </si>
  <si>
    <t>0с-32ЯК рис. Каприз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</si>
</sst>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4</xdr:row>
      <xdr:rowOff>119064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123826</xdr:colOff>
      <xdr:row>15</xdr:row>
      <xdr:rowOff>57149</xdr:rowOff>
    </xdr:from>
    <xdr:to>
      <xdr:col>0</xdr:col>
      <xdr:colOff>1676400</xdr:colOff>
      <xdr:row>15</xdr:row>
      <xdr:rowOff>1876424</xdr:rowOff>
    </xdr:to>
    <xdr:pic>
      <xdr:nvPicPr>
        <xdr:cNvPr id="10" name="Рисунок 9" descr="W:\Фото на сайт\Фотосессия 1\_MG_2926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7286624"/>
          <a:ext cx="1552574" cy="1819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28575</xdr:rowOff>
    </xdr:from>
    <xdr:to>
      <xdr:col>0</xdr:col>
      <xdr:colOff>1676401</xdr:colOff>
      <xdr:row>16</xdr:row>
      <xdr:rowOff>1885950</xdr:rowOff>
    </xdr:to>
    <xdr:pic>
      <xdr:nvPicPr>
        <xdr:cNvPr id="11" name="Рисунок 10" descr="W:\Фото на сайт\Фотосессия 1\_MG_2949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163050"/>
          <a:ext cx="156210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6</xdr:row>
      <xdr:rowOff>19050</xdr:rowOff>
    </xdr:from>
    <xdr:to>
      <xdr:col>0</xdr:col>
      <xdr:colOff>1704975</xdr:colOff>
      <xdr:row>6</xdr:row>
      <xdr:rowOff>2009775</xdr:rowOff>
    </xdr:to>
    <xdr:pic>
      <xdr:nvPicPr>
        <xdr:cNvPr id="23" name="Рисунок 2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419225"/>
          <a:ext cx="160972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13</xdr:row>
      <xdr:rowOff>9525</xdr:rowOff>
    </xdr:from>
    <xdr:to>
      <xdr:col>0</xdr:col>
      <xdr:colOff>1905000</xdr:colOff>
      <xdr:row>14</xdr:row>
      <xdr:rowOff>1114425</xdr:rowOff>
    </xdr:to>
    <xdr:pic>
      <xdr:nvPicPr>
        <xdr:cNvPr id="13" name="Рисунок 12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801350"/>
          <a:ext cx="18192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228600</xdr:rowOff>
    </xdr:from>
    <xdr:to>
      <xdr:col>0</xdr:col>
      <xdr:colOff>1952625</xdr:colOff>
      <xdr:row>11</xdr:row>
      <xdr:rowOff>0</xdr:rowOff>
    </xdr:to>
    <xdr:pic>
      <xdr:nvPicPr>
        <xdr:cNvPr id="9" name="Рисунок 130" descr="C:\Users\WORK15\AppData\Local\Microsoft\Windows\INetCache\Content.Word\Новый рисунок (1)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9526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19051</xdr:colOff>
      <xdr:row>11</xdr:row>
      <xdr:rowOff>152400</xdr:rowOff>
    </xdr:from>
    <xdr:to>
      <xdr:col>0</xdr:col>
      <xdr:colOff>1926235</xdr:colOff>
      <xdr:row>11</xdr:row>
      <xdr:rowOff>2257425</xdr:rowOff>
    </xdr:to>
    <xdr:pic>
      <xdr:nvPicPr>
        <xdr:cNvPr id="14" name="Рисунок 116" descr="C:\Users\WORK15\AppData\Local\Microsoft\Windows\INetCache\Content.Word\IMG_20230825_14310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8353425"/>
          <a:ext cx="1907184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114299</xdr:colOff>
      <xdr:row>12</xdr:row>
      <xdr:rowOff>104774</xdr:rowOff>
    </xdr:from>
    <xdr:to>
      <xdr:col>0</xdr:col>
      <xdr:colOff>1876425</xdr:colOff>
      <xdr:row>12</xdr:row>
      <xdr:rowOff>2314575</xdr:rowOff>
    </xdr:to>
    <xdr:pic>
      <xdr:nvPicPr>
        <xdr:cNvPr id="15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-4585" r="-4585" b="1421"/>
        <a:stretch/>
      </xdr:blipFill>
      <xdr:spPr>
        <a:xfrm>
          <a:off x="114299" y="10191749"/>
          <a:ext cx="1762126" cy="220980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view="pageBreakPreview" topLeftCell="A12" zoomScaleNormal="100" zoomScaleSheetLayoutView="100" workbookViewId="0">
      <selection activeCell="E14" sqref="E14"/>
    </sheetView>
  </sheetViews>
  <sheetFormatPr defaultRowHeight="15.75" x14ac:dyDescent="0.25"/>
  <cols>
    <col min="1" max="1" width="29.42578125" customWidth="1"/>
    <col min="2" max="2" width="12.7109375" style="5" customWidth="1"/>
    <col min="3" max="3" width="11.85546875" style="5" customWidth="1"/>
    <col min="4" max="4" width="8.7109375" style="6" customWidth="1"/>
    <col min="5" max="5" width="7" style="6" customWidth="1"/>
    <col min="6" max="6" width="8.42578125" style="6" customWidth="1"/>
    <col min="7" max="7" width="11.5703125" style="7" customWidth="1"/>
  </cols>
  <sheetData>
    <row r="1" spans="1:7" x14ac:dyDescent="0.25">
      <c r="A1" s="30" t="s">
        <v>19</v>
      </c>
      <c r="B1" s="30"/>
      <c r="C1" s="30"/>
      <c r="D1" s="30"/>
      <c r="E1" s="30"/>
      <c r="F1" s="30"/>
      <c r="G1" s="30"/>
    </row>
    <row r="2" spans="1:7" x14ac:dyDescent="0.25">
      <c r="A2" s="31" t="s">
        <v>0</v>
      </c>
      <c r="B2" s="31"/>
      <c r="C2" s="31"/>
      <c r="D2" s="31"/>
      <c r="E2" s="31"/>
      <c r="F2" s="31"/>
      <c r="G2" s="31"/>
    </row>
    <row r="3" spans="1:7" x14ac:dyDescent="0.25">
      <c r="A3" s="30" t="s">
        <v>1</v>
      </c>
      <c r="B3" s="30"/>
      <c r="C3" s="30"/>
      <c r="D3" s="30"/>
      <c r="E3" s="30"/>
      <c r="F3" s="30"/>
      <c r="G3" s="30"/>
    </row>
    <row r="4" spans="1:7" x14ac:dyDescent="0.25">
      <c r="A4" s="30" t="s">
        <v>2</v>
      </c>
      <c r="B4" s="30"/>
      <c r="C4" s="30"/>
      <c r="D4" s="30"/>
      <c r="E4" s="30"/>
      <c r="F4" s="30"/>
      <c r="G4" s="30"/>
    </row>
    <row r="5" spans="1:7" x14ac:dyDescent="0.25">
      <c r="A5" s="32" t="s">
        <v>11</v>
      </c>
      <c r="B5" s="32"/>
      <c r="C5" s="32"/>
      <c r="D5" s="32"/>
      <c r="E5" s="32"/>
      <c r="F5" s="32"/>
      <c r="G5" s="32"/>
    </row>
    <row r="6" spans="1:7" ht="31.5" x14ac:dyDescent="0.25">
      <c r="A6" s="1" t="s">
        <v>3</v>
      </c>
      <c r="B6" s="3" t="s">
        <v>6</v>
      </c>
      <c r="C6" s="3" t="s">
        <v>5</v>
      </c>
      <c r="D6" s="3" t="s">
        <v>9</v>
      </c>
      <c r="E6" s="3" t="s">
        <v>7</v>
      </c>
      <c r="F6" s="3" t="s">
        <v>4</v>
      </c>
      <c r="G6" s="3" t="s">
        <v>8</v>
      </c>
    </row>
    <row r="7" spans="1:7" ht="162" customHeight="1" x14ac:dyDescent="0.25">
      <c r="A7" s="11"/>
      <c r="B7" s="12" t="s">
        <v>16</v>
      </c>
      <c r="C7" s="12"/>
      <c r="D7" s="13" t="s">
        <v>15</v>
      </c>
      <c r="E7" s="13">
        <v>155</v>
      </c>
      <c r="F7" s="13"/>
      <c r="G7" s="8">
        <f t="shared" ref="G7:G17" si="0">F7*E7</f>
        <v>0</v>
      </c>
    </row>
    <row r="8" spans="1:7" ht="33" customHeight="1" x14ac:dyDescent="0.25">
      <c r="A8" s="10" t="s">
        <v>18</v>
      </c>
      <c r="B8" s="14"/>
      <c r="C8" s="14"/>
      <c r="D8" s="15"/>
      <c r="E8" s="15"/>
      <c r="F8" s="15">
        <f>SUM(F7)</f>
        <v>0</v>
      </c>
      <c r="G8" s="16">
        <f>SUM(G7)</f>
        <v>0</v>
      </c>
    </row>
    <row r="9" spans="1:7" ht="153" customHeight="1" x14ac:dyDescent="0.25">
      <c r="A9" s="20"/>
      <c r="B9" s="12" t="s">
        <v>25</v>
      </c>
      <c r="C9" s="12" t="s">
        <v>26</v>
      </c>
      <c r="D9" s="12" t="s">
        <v>27</v>
      </c>
      <c r="E9" s="13">
        <v>1200</v>
      </c>
      <c r="F9" s="15"/>
      <c r="G9" s="8">
        <f t="shared" si="0"/>
        <v>0</v>
      </c>
    </row>
    <row r="10" spans="1:7" ht="63.75" customHeight="1" x14ac:dyDescent="0.25">
      <c r="A10" s="25"/>
      <c r="B10" s="33" t="s">
        <v>28</v>
      </c>
      <c r="C10" s="33" t="s">
        <v>24</v>
      </c>
      <c r="D10" s="12" t="s">
        <v>12</v>
      </c>
      <c r="E10" s="13">
        <v>1800</v>
      </c>
      <c r="F10" s="15"/>
      <c r="G10" s="8"/>
    </row>
    <row r="11" spans="1:7" ht="84.75" customHeight="1" x14ac:dyDescent="0.25">
      <c r="A11" s="24"/>
      <c r="B11" s="29"/>
      <c r="C11" s="29"/>
      <c r="D11" s="4" t="s">
        <v>31</v>
      </c>
      <c r="E11" s="4">
        <v>2200</v>
      </c>
      <c r="F11" s="4"/>
      <c r="G11" s="8">
        <f t="shared" si="0"/>
        <v>0</v>
      </c>
    </row>
    <row r="12" spans="1:7" ht="187.5" customHeight="1" x14ac:dyDescent="0.25">
      <c r="A12" s="21"/>
      <c r="B12" s="22" t="s">
        <v>29</v>
      </c>
      <c r="C12" s="22" t="s">
        <v>24</v>
      </c>
      <c r="D12" s="4" t="s">
        <v>30</v>
      </c>
      <c r="E12" s="4">
        <v>1800</v>
      </c>
      <c r="F12" s="4"/>
      <c r="G12" s="8">
        <f t="shared" si="0"/>
        <v>0</v>
      </c>
    </row>
    <row r="13" spans="1:7" ht="187.5" customHeight="1" x14ac:dyDescent="0.25">
      <c r="A13" s="34"/>
      <c r="B13" s="23" t="s">
        <v>34</v>
      </c>
      <c r="C13" s="23" t="s">
        <v>32</v>
      </c>
      <c r="D13" s="4" t="s">
        <v>33</v>
      </c>
      <c r="E13" s="4">
        <v>2700</v>
      </c>
      <c r="F13" s="4"/>
      <c r="G13" s="8">
        <f t="shared" si="0"/>
        <v>0</v>
      </c>
    </row>
    <row r="14" spans="1:7" ht="87.75" customHeight="1" x14ac:dyDescent="0.25">
      <c r="A14" s="26"/>
      <c r="B14" s="28" t="s">
        <v>20</v>
      </c>
      <c r="C14" s="28" t="s">
        <v>21</v>
      </c>
      <c r="D14" s="4" t="s">
        <v>22</v>
      </c>
      <c r="E14" s="4">
        <v>735</v>
      </c>
      <c r="F14" s="4"/>
      <c r="G14" s="8">
        <f t="shared" si="0"/>
        <v>0</v>
      </c>
    </row>
    <row r="15" spans="1:7" ht="89.25" customHeight="1" x14ac:dyDescent="0.25">
      <c r="A15" s="27"/>
      <c r="B15" s="29"/>
      <c r="C15" s="29"/>
      <c r="D15" s="4" t="s">
        <v>23</v>
      </c>
      <c r="E15" s="4">
        <v>890</v>
      </c>
      <c r="F15" s="4"/>
      <c r="G15" s="8">
        <f t="shared" si="0"/>
        <v>0</v>
      </c>
    </row>
    <row r="16" spans="1:7" ht="150" customHeight="1" x14ac:dyDescent="0.25">
      <c r="A16" s="2"/>
      <c r="B16" s="4" t="s">
        <v>13</v>
      </c>
      <c r="C16" s="4" t="s">
        <v>14</v>
      </c>
      <c r="D16" s="4" t="s">
        <v>12</v>
      </c>
      <c r="E16" s="4">
        <v>2100</v>
      </c>
      <c r="F16" s="4"/>
      <c r="G16" s="8">
        <f t="shared" si="0"/>
        <v>0</v>
      </c>
    </row>
    <row r="17" spans="1:7" ht="156" customHeight="1" x14ac:dyDescent="0.25">
      <c r="A17" s="2"/>
      <c r="B17" s="4" t="s">
        <v>13</v>
      </c>
      <c r="C17" s="4" t="s">
        <v>10</v>
      </c>
      <c r="D17" s="4" t="s">
        <v>12</v>
      </c>
      <c r="E17" s="4">
        <v>2100</v>
      </c>
      <c r="F17" s="4"/>
      <c r="G17" s="8">
        <f t="shared" si="0"/>
        <v>0</v>
      </c>
    </row>
    <row r="18" spans="1:7" ht="24.75" customHeight="1" x14ac:dyDescent="0.25">
      <c r="A18" s="17" t="s">
        <v>18</v>
      </c>
      <c r="B18" s="9"/>
      <c r="C18" s="9"/>
      <c r="D18" s="18"/>
      <c r="E18" s="18"/>
      <c r="F18" s="18">
        <f>SUM(F11:F17)</f>
        <v>0</v>
      </c>
      <c r="G18" s="19">
        <f>SUM(G11:G17)</f>
        <v>0</v>
      </c>
    </row>
    <row r="19" spans="1:7" x14ac:dyDescent="0.25">
      <c r="A19" s="17" t="s">
        <v>17</v>
      </c>
      <c r="B19" s="9"/>
      <c r="C19" s="9"/>
      <c r="D19" s="18"/>
      <c r="E19" s="18"/>
      <c r="F19" s="18">
        <f>F18+F8</f>
        <v>0</v>
      </c>
      <c r="G19" s="19">
        <f>G18+G8</f>
        <v>0</v>
      </c>
    </row>
  </sheetData>
  <mergeCells count="10">
    <mergeCell ref="A14:A15"/>
    <mergeCell ref="B14:B15"/>
    <mergeCell ref="C14:C15"/>
    <mergeCell ref="A1:G1"/>
    <mergeCell ref="A2:G2"/>
    <mergeCell ref="A3:G3"/>
    <mergeCell ref="A4:G4"/>
    <mergeCell ref="A5:G5"/>
    <mergeCell ref="B10:B11"/>
    <mergeCell ref="C10:C11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cp:lastPrinted>2023-07-04T08:41:21Z</cp:lastPrinted>
  <dcterms:created xsi:type="dcterms:W3CDTF">2023-07-04T08:15:09Z</dcterms:created>
  <dcterms:modified xsi:type="dcterms:W3CDTF">2025-12-23T13:21:21Z</dcterms:modified>
</cp:coreProperties>
</file>