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D\Рабочая графика\сайт ВолгаВольт\для сайта\"/>
    </mc:Choice>
  </mc:AlternateContent>
  <bookViews>
    <workbookView xWindow="0" yWindow="0" windowWidth="16440" windowHeight="70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E29" i="1"/>
  <c r="E30" i="1"/>
  <c r="E31" i="1"/>
  <c r="E32" i="1"/>
  <c r="E33" i="1"/>
  <c r="E34" i="1"/>
  <c r="E35" i="1"/>
  <c r="E22" i="1"/>
  <c r="F7" i="1"/>
  <c r="F8" i="1"/>
  <c r="F9" i="1"/>
  <c r="F10" i="1"/>
  <c r="F11" i="1"/>
  <c r="F12" i="1"/>
  <c r="F13" i="1"/>
  <c r="F14" i="1"/>
  <c r="F15" i="1"/>
  <c r="F16" i="1"/>
  <c r="F17" i="1"/>
  <c r="F6" i="1"/>
  <c r="E37" i="1" l="1"/>
</calcChain>
</file>

<file path=xl/sharedStrings.xml><?xml version="1.0" encoding="utf-8"?>
<sst xmlns="http://schemas.openxmlformats.org/spreadsheetml/2006/main" count="53" uniqueCount="46">
  <si>
    <t>затраты на материалы</t>
  </si>
  <si>
    <t>№ п/п</t>
  </si>
  <si>
    <t>Наименование</t>
  </si>
  <si>
    <t>Стоимость за ед.</t>
  </si>
  <si>
    <t xml:space="preserve">   Кол-во</t>
  </si>
  <si>
    <t xml:space="preserve">   Ед.изм</t>
  </si>
  <si>
    <t xml:space="preserve">    Всего</t>
  </si>
  <si>
    <t>м</t>
  </si>
  <si>
    <t>шт.</t>
  </si>
  <si>
    <t>UTP 5e витая пара</t>
  </si>
  <si>
    <t>м.</t>
  </si>
  <si>
    <t>Крышка подрозетника (белая)</t>
  </si>
  <si>
    <t>Дюбель-хомут плоский 5x10(уп.=50шт)</t>
  </si>
  <si>
    <t>уп.</t>
  </si>
  <si>
    <t>Лента изоляционная черная ПВХ 15ммХ18м</t>
  </si>
  <si>
    <t>Дюбель гвоздь 6х40 (уп.=50шт)</t>
  </si>
  <si>
    <t>Дюбель-хомут круглый 5x10 (уп.=50шт.)</t>
  </si>
  <si>
    <t xml:space="preserve">Кабель-канал 12х12 белый </t>
  </si>
  <si>
    <t>кабель ВВГнг  3х2,5пл по ТУ</t>
  </si>
  <si>
    <t>здесь не указаны розетки, выключатели и розетка под витую пару.</t>
  </si>
  <si>
    <t xml:space="preserve">Подрозетник Schneider 68x45 для бетона цв. Зеленый </t>
  </si>
  <si>
    <t>Подрозетник  68х45мм с пласт. лапками для гипсокартона</t>
  </si>
  <si>
    <t>Соединения (БАБОЧКИ) для подрозетников , (БАБОЧКИ) (только для Gussi)</t>
  </si>
  <si>
    <r>
      <rPr>
        <sz val="11"/>
        <rFont val="Calibri"/>
      </rPr>
      <t>Смета на выполнение электромонтажных работ</t>
    </r>
  </si>
  <si>
    <r>
      <rPr>
        <sz val="11"/>
        <rFont val="Calibri"/>
      </rPr>
      <t>№ п/п</t>
    </r>
  </si>
  <si>
    <r>
      <rPr>
        <sz val="11"/>
        <rFont val="Calibri"/>
      </rPr>
      <t>Наименование</t>
    </r>
  </si>
  <si>
    <r>
      <rPr>
        <sz val="11"/>
        <rFont val="Calibri"/>
      </rPr>
      <t>Стоимость за ед.</t>
    </r>
  </si>
  <si>
    <r>
      <rPr>
        <sz val="11"/>
        <rFont val="Calibri"/>
      </rPr>
      <t>Кол-во</t>
    </r>
  </si>
  <si>
    <r>
      <rPr>
        <sz val="11"/>
        <rFont val="Calibri"/>
      </rPr>
      <t>Всего</t>
    </r>
  </si>
  <si>
    <r>
      <rPr>
        <sz val="11"/>
        <rFont val="Calibri"/>
      </rPr>
      <t>2</t>
    </r>
  </si>
  <si>
    <r>
      <rPr>
        <sz val="11"/>
        <rFont val="Calibri"/>
      </rPr>
      <t>3</t>
    </r>
  </si>
  <si>
    <t xml:space="preserve">Укладка кабеля UTP в кабель канал </t>
  </si>
  <si>
    <t>Установка подразетника</t>
  </si>
  <si>
    <t>Штробление стены под электропроводку</t>
  </si>
  <si>
    <t>Монтаж кабельканала до 60 мм</t>
  </si>
  <si>
    <t>Установка выключателя на готовое установочное место</t>
  </si>
  <si>
    <t>Установка розетки электрической на готовое установочное место</t>
  </si>
  <si>
    <t>Установка розетки компьютерной, телефонной на готовое установочное место</t>
  </si>
  <si>
    <t>Демонтаж точки электрической</t>
  </si>
  <si>
    <t>Расключение распаечной коробки обварка</t>
  </si>
  <si>
    <t>Монтаж распаечной коробки в гипсокартоне, пеноблок</t>
  </si>
  <si>
    <t>Монтаж кабеля (SATA,UTP,FTP) открытым способом</t>
  </si>
  <si>
    <r>
      <rPr>
        <sz val="11"/>
        <rFont val="Times New Roman"/>
        <family val="1"/>
        <charset val="204"/>
      </rPr>
      <t>Выборка отверстия для подразетника (гипсокартон;пеноблок)</t>
    </r>
  </si>
  <si>
    <t>Транспортные расходы</t>
  </si>
  <si>
    <t>Закупка материала</t>
  </si>
  <si>
    <t xml:space="preserve">Монтаж кабеля сечением: 0,5-2,5 мм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</si>
</sst>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;[Red]\-#,##0.00&quot;р.&quot;"/>
    <numFmt numFmtId="165" formatCode="#,##0.00&quot;р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left" vertical="top" indent="4"/>
    </xf>
    <xf numFmtId="0" fontId="0" fillId="0" borderId="1" xfId="0" applyBorder="1" applyAlignment="1">
      <alignment horizontal="left" vertical="top" indent="7"/>
    </xf>
    <xf numFmtId="164" fontId="0" fillId="0" borderId="1" xfId="0" applyNumberFormat="1" applyBorder="1" applyAlignment="1">
      <alignment horizontal="left" vertical="top" indent="3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indent="2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top"/>
    </xf>
    <xf numFmtId="164" fontId="0" fillId="0" borderId="5" xfId="0" applyNumberFormat="1" applyBorder="1" applyAlignment="1">
      <alignment horizontal="left" vertical="top" indent="4"/>
    </xf>
    <xf numFmtId="164" fontId="0" fillId="0" borderId="1" xfId="0" applyNumberFormat="1" applyFill="1" applyBorder="1" applyAlignment="1">
      <alignment horizontal="left" vertical="top" indent="4"/>
    </xf>
    <xf numFmtId="0" fontId="0" fillId="0" borderId="1" xfId="0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4" fontId="0" fillId="0" borderId="1" xfId="0" applyNumberFormat="1" applyFill="1" applyBorder="1" applyAlignment="1">
      <alignment horizontal="left" vertical="top" indent="3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7"/>
  <sheetViews>
    <sheetView tabSelected="1" workbookViewId="0">
      <selection activeCell="D34" sqref="D34"/>
    </sheetView>
  </sheetViews>
  <sheetFormatPr defaultRowHeight="15" x14ac:dyDescent="0.25"/>
  <cols>
    <col min="1" max="1" width="9.140625" customWidth="1"/>
    <col min="2" max="2" width="73.140625" customWidth="1"/>
    <col min="3" max="3" width="16.140625" customWidth="1"/>
    <col min="4" max="4" width="18.140625" customWidth="1"/>
    <col min="5" max="5" width="16.85546875" customWidth="1"/>
  </cols>
  <sheetData>
    <row r="4" spans="1:6" x14ac:dyDescent="0.25">
      <c r="A4" s="27" t="s">
        <v>0</v>
      </c>
      <c r="B4" s="28"/>
      <c r="C4" s="28"/>
      <c r="D4" s="28"/>
      <c r="E4" s="28"/>
      <c r="F4" s="29"/>
    </row>
    <row r="5" spans="1:6" x14ac:dyDescent="0.25">
      <c r="A5" s="1" t="s">
        <v>1</v>
      </c>
      <c r="B5" s="1" t="s">
        <v>2</v>
      </c>
      <c r="C5" s="3" t="s">
        <v>3</v>
      </c>
      <c r="D5" s="1" t="s">
        <v>4</v>
      </c>
      <c r="E5" s="1" t="s">
        <v>5</v>
      </c>
      <c r="F5" s="3" t="s">
        <v>6</v>
      </c>
    </row>
    <row r="6" spans="1:6" x14ac:dyDescent="0.25">
      <c r="A6" s="2">
        <v>1</v>
      </c>
      <c r="B6" s="1" t="s">
        <v>18</v>
      </c>
      <c r="C6" s="1"/>
      <c r="D6" s="2">
        <v>20</v>
      </c>
      <c r="E6" s="2" t="s">
        <v>7</v>
      </c>
      <c r="F6" s="1">
        <f>C6*D6</f>
        <v>0</v>
      </c>
    </row>
    <row r="7" spans="1:6" x14ac:dyDescent="0.25">
      <c r="A7" s="2">
        <v>2</v>
      </c>
      <c r="B7" s="1" t="s">
        <v>20</v>
      </c>
      <c r="C7" s="1"/>
      <c r="D7" s="2">
        <v>18</v>
      </c>
      <c r="E7" s="2" t="s">
        <v>8</v>
      </c>
      <c r="F7" s="1">
        <f t="shared" ref="F7:F17" si="0">C7*D7</f>
        <v>0</v>
      </c>
    </row>
    <row r="8" spans="1:6" x14ac:dyDescent="0.25">
      <c r="A8" s="2">
        <v>3</v>
      </c>
      <c r="B8" s="1" t="s">
        <v>21</v>
      </c>
      <c r="C8" s="1"/>
      <c r="D8" s="2">
        <v>2</v>
      </c>
      <c r="E8" s="2" t="s">
        <v>8</v>
      </c>
      <c r="F8" s="1">
        <f t="shared" si="0"/>
        <v>0</v>
      </c>
    </row>
    <row r="9" spans="1:6" x14ac:dyDescent="0.25">
      <c r="A9" s="2">
        <v>4</v>
      </c>
      <c r="B9" s="1" t="s">
        <v>9</v>
      </c>
      <c r="C9" s="1"/>
      <c r="D9" s="2">
        <v>12</v>
      </c>
      <c r="E9" s="2" t="s">
        <v>10</v>
      </c>
      <c r="F9" s="1">
        <f t="shared" si="0"/>
        <v>0</v>
      </c>
    </row>
    <row r="10" spans="1:6" x14ac:dyDescent="0.25">
      <c r="A10" s="2">
        <v>5</v>
      </c>
      <c r="B10" s="1" t="s">
        <v>11</v>
      </c>
      <c r="C10" s="1"/>
      <c r="D10" s="2">
        <v>2</v>
      </c>
      <c r="E10" s="2" t="s">
        <v>8</v>
      </c>
      <c r="F10" s="1">
        <f t="shared" si="0"/>
        <v>0</v>
      </c>
    </row>
    <row r="11" spans="1:6" x14ac:dyDescent="0.25">
      <c r="A11" s="2">
        <v>6</v>
      </c>
      <c r="B11" s="1" t="s">
        <v>12</v>
      </c>
      <c r="C11" s="1"/>
      <c r="D11" s="2">
        <v>1</v>
      </c>
      <c r="E11" s="2" t="s">
        <v>13</v>
      </c>
      <c r="F11" s="1">
        <f t="shared" si="0"/>
        <v>0</v>
      </c>
    </row>
    <row r="12" spans="1:6" x14ac:dyDescent="0.25">
      <c r="A12" s="2">
        <v>7</v>
      </c>
      <c r="B12" s="1" t="s">
        <v>14</v>
      </c>
      <c r="C12" s="1"/>
      <c r="D12" s="2">
        <v>1</v>
      </c>
      <c r="E12" s="2" t="s">
        <v>8</v>
      </c>
      <c r="F12" s="1">
        <f t="shared" si="0"/>
        <v>0</v>
      </c>
    </row>
    <row r="13" spans="1:6" x14ac:dyDescent="0.25">
      <c r="A13" s="2">
        <v>8</v>
      </c>
      <c r="B13" s="1" t="s">
        <v>15</v>
      </c>
      <c r="C13" s="1"/>
      <c r="D13" s="2">
        <v>1</v>
      </c>
      <c r="E13" s="2" t="s">
        <v>13</v>
      </c>
      <c r="F13" s="1">
        <f t="shared" si="0"/>
        <v>0</v>
      </c>
    </row>
    <row r="14" spans="1:6" x14ac:dyDescent="0.25">
      <c r="A14" s="2">
        <v>9</v>
      </c>
      <c r="B14" s="1" t="s">
        <v>16</v>
      </c>
      <c r="C14" s="1"/>
      <c r="D14" s="2">
        <v>1</v>
      </c>
      <c r="E14" s="2" t="s">
        <v>13</v>
      </c>
      <c r="F14" s="1">
        <f t="shared" si="0"/>
        <v>0</v>
      </c>
    </row>
    <row r="15" spans="1:6" x14ac:dyDescent="0.25">
      <c r="A15" s="2">
        <v>10</v>
      </c>
      <c r="B15" s="1" t="s">
        <v>17</v>
      </c>
      <c r="C15" s="1"/>
      <c r="D15" s="2">
        <v>2</v>
      </c>
      <c r="E15" s="2" t="s">
        <v>8</v>
      </c>
      <c r="F15" s="1">
        <f t="shared" si="0"/>
        <v>0</v>
      </c>
    </row>
    <row r="16" spans="1:6" x14ac:dyDescent="0.25">
      <c r="A16" s="2">
        <v>11</v>
      </c>
      <c r="B16" s="1" t="s">
        <v>22</v>
      </c>
      <c r="C16" s="1"/>
      <c r="D16" s="2">
        <v>7</v>
      </c>
      <c r="E16" s="2" t="s">
        <v>8</v>
      </c>
      <c r="F16" s="1">
        <f t="shared" si="0"/>
        <v>0</v>
      </c>
    </row>
    <row r="17" spans="1:6" x14ac:dyDescent="0.25">
      <c r="A17" s="2"/>
      <c r="B17" s="1" t="s">
        <v>19</v>
      </c>
      <c r="C17" s="1"/>
      <c r="D17" s="2"/>
      <c r="E17" s="2"/>
      <c r="F17" s="1">
        <f t="shared" si="0"/>
        <v>0</v>
      </c>
    </row>
    <row r="19" spans="1:6" x14ac:dyDescent="0.25">
      <c r="A19" s="4" t="s">
        <v>23</v>
      </c>
      <c r="B19" s="5"/>
    </row>
    <row r="21" spans="1:6" ht="30" x14ac:dyDescent="0.25">
      <c r="A21" s="7" t="s">
        <v>24</v>
      </c>
      <c r="B21" s="9" t="s">
        <v>25</v>
      </c>
      <c r="C21" s="11" t="s">
        <v>26</v>
      </c>
      <c r="D21" s="12" t="s">
        <v>27</v>
      </c>
      <c r="E21" s="12" t="s">
        <v>28</v>
      </c>
    </row>
    <row r="22" spans="1:6" x14ac:dyDescent="0.25">
      <c r="A22" s="15">
        <v>1</v>
      </c>
      <c r="B22" s="21" t="s">
        <v>45</v>
      </c>
      <c r="C22" s="8">
        <v>40</v>
      </c>
      <c r="D22" s="13">
        <v>20</v>
      </c>
      <c r="E22" s="10">
        <f>C22*D22</f>
        <v>800</v>
      </c>
    </row>
    <row r="23" spans="1:6" x14ac:dyDescent="0.25">
      <c r="A23" s="13" t="s">
        <v>29</v>
      </c>
      <c r="B23" s="21" t="s">
        <v>41</v>
      </c>
      <c r="C23" s="8">
        <v>46</v>
      </c>
      <c r="D23" s="13">
        <v>12</v>
      </c>
      <c r="E23" s="10">
        <f t="shared" ref="E23:E35" si="1">C23*D23</f>
        <v>552</v>
      </c>
    </row>
    <row r="24" spans="1:6" x14ac:dyDescent="0.25">
      <c r="A24" s="13" t="s">
        <v>30</v>
      </c>
      <c r="B24" s="20" t="s">
        <v>42</v>
      </c>
      <c r="C24" s="8">
        <v>60</v>
      </c>
      <c r="D24" s="13">
        <v>20</v>
      </c>
      <c r="E24" s="10">
        <f t="shared" si="1"/>
        <v>1200</v>
      </c>
    </row>
    <row r="25" spans="1:6" x14ac:dyDescent="0.25">
      <c r="A25" s="13">
        <v>5</v>
      </c>
      <c r="B25" s="21" t="s">
        <v>39</v>
      </c>
      <c r="C25" s="8">
        <v>150</v>
      </c>
      <c r="D25" s="13">
        <v>3</v>
      </c>
      <c r="E25" s="10">
        <f t="shared" si="1"/>
        <v>450</v>
      </c>
    </row>
    <row r="26" spans="1:6" x14ac:dyDescent="0.25">
      <c r="A26" s="13">
        <v>6</v>
      </c>
      <c r="B26" s="22" t="s">
        <v>32</v>
      </c>
      <c r="C26" s="14">
        <v>60</v>
      </c>
      <c r="D26" s="13">
        <v>20</v>
      </c>
      <c r="E26" s="10">
        <f t="shared" si="1"/>
        <v>1200</v>
      </c>
    </row>
    <row r="27" spans="1:6" x14ac:dyDescent="0.25">
      <c r="A27" s="13">
        <v>7</v>
      </c>
      <c r="B27" s="22" t="s">
        <v>31</v>
      </c>
      <c r="C27" s="8">
        <v>36</v>
      </c>
      <c r="D27" s="13">
        <v>3</v>
      </c>
      <c r="E27" s="10">
        <f t="shared" si="1"/>
        <v>108</v>
      </c>
    </row>
    <row r="28" spans="1:6" x14ac:dyDescent="0.25">
      <c r="A28" s="13">
        <v>8</v>
      </c>
      <c r="B28" s="22" t="s">
        <v>33</v>
      </c>
      <c r="C28" s="8">
        <v>70</v>
      </c>
      <c r="D28" s="13">
        <v>20</v>
      </c>
      <c r="E28" s="10">
        <f t="shared" si="1"/>
        <v>1400</v>
      </c>
    </row>
    <row r="29" spans="1:6" x14ac:dyDescent="0.25">
      <c r="A29" s="16">
        <v>9</v>
      </c>
      <c r="B29" s="23" t="s">
        <v>34</v>
      </c>
      <c r="C29" s="17">
        <v>50</v>
      </c>
      <c r="D29" s="16">
        <v>3</v>
      </c>
      <c r="E29" s="10">
        <f t="shared" si="1"/>
        <v>150</v>
      </c>
    </row>
    <row r="30" spans="1:6" x14ac:dyDescent="0.25">
      <c r="A30" s="13">
        <v>10</v>
      </c>
      <c r="B30" s="25" t="s">
        <v>35</v>
      </c>
      <c r="C30" s="18">
        <v>70</v>
      </c>
      <c r="D30" s="19">
        <v>3</v>
      </c>
      <c r="E30" s="10">
        <f t="shared" si="1"/>
        <v>210</v>
      </c>
    </row>
    <row r="31" spans="1:6" x14ac:dyDescent="0.25">
      <c r="A31" s="13">
        <v>11</v>
      </c>
      <c r="B31" s="25" t="s">
        <v>36</v>
      </c>
      <c r="C31" s="18">
        <v>80</v>
      </c>
      <c r="D31" s="19">
        <v>16</v>
      </c>
      <c r="E31" s="10">
        <f t="shared" si="1"/>
        <v>1280</v>
      </c>
    </row>
    <row r="32" spans="1:6" x14ac:dyDescent="0.25">
      <c r="A32" s="13">
        <v>12</v>
      </c>
      <c r="B32" s="24" t="s">
        <v>37</v>
      </c>
      <c r="C32" s="18">
        <v>90</v>
      </c>
      <c r="D32" s="19">
        <v>1</v>
      </c>
      <c r="E32" s="10">
        <f t="shared" si="1"/>
        <v>90</v>
      </c>
    </row>
    <row r="33" spans="1:5" x14ac:dyDescent="0.25">
      <c r="A33" s="13">
        <v>13</v>
      </c>
      <c r="B33" s="24" t="s">
        <v>38</v>
      </c>
      <c r="C33" s="18">
        <v>40</v>
      </c>
      <c r="D33" s="19">
        <v>5</v>
      </c>
      <c r="E33" s="10">
        <f t="shared" si="1"/>
        <v>200</v>
      </c>
    </row>
    <row r="34" spans="1:5" x14ac:dyDescent="0.25">
      <c r="A34" s="13">
        <v>14</v>
      </c>
      <c r="B34" s="24" t="s">
        <v>40</v>
      </c>
      <c r="C34" s="18">
        <v>100</v>
      </c>
      <c r="D34" s="19">
        <v>3</v>
      </c>
      <c r="E34" s="10">
        <f t="shared" si="1"/>
        <v>300</v>
      </c>
    </row>
    <row r="35" spans="1:5" x14ac:dyDescent="0.25">
      <c r="A35" s="2">
        <v>15</v>
      </c>
      <c r="B35" s="24" t="s">
        <v>43</v>
      </c>
      <c r="C35" s="18">
        <v>500</v>
      </c>
      <c r="D35" s="19">
        <v>1</v>
      </c>
      <c r="E35" s="10">
        <f t="shared" si="1"/>
        <v>500</v>
      </c>
    </row>
    <row r="36" spans="1:5" x14ac:dyDescent="0.25">
      <c r="A36" s="13">
        <v>16</v>
      </c>
      <c r="B36" s="24" t="s">
        <v>44</v>
      </c>
      <c r="C36" s="2">
        <v>0</v>
      </c>
      <c r="D36" s="2">
        <v>0</v>
      </c>
      <c r="E36" s="26">
        <v>0</v>
      </c>
    </row>
    <row r="37" spans="1:5" x14ac:dyDescent="0.25">
      <c r="E37" s="6">
        <f>SUM(E22:E36)</f>
        <v>8440</v>
      </c>
    </row>
  </sheetData>
  <mergeCells count="1">
    <mergeCell ref="A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Роман</cp:lastModifiedBy>
  <cp:lastPrinted>2016-08-06T10:55:41Z</cp:lastPrinted>
  <dcterms:created xsi:type="dcterms:W3CDTF">2016-08-06T10:46:28Z</dcterms:created>
  <dcterms:modified xsi:type="dcterms:W3CDTF">2016-08-17T17:01:24Z</dcterms:modified>
</cp:coreProperties>
</file>