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9210" activeTab="0"/>
  </bookViews>
  <sheets>
    <sheet name="Переключатели мощности" sheetId="1" r:id="rId1"/>
  </sheets>
  <definedNames>
    <definedName name="_xlnm.Print_Titles" localSheetId="0">'Переключатели мощности'!$12:$12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<sst xmlns="http://schemas.openxmlformats.org/spreadsheetml/2006/main" count="43" uniqueCount="43">
  <si>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</si>
  <si>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Адрес:</t>
  </si>
  <si>
    <t>E-mail:</t>
  </si>
  <si>
    <t>Сайт:</t>
  </si>
  <si>
    <t xml:space="preserve">действует с </t>
  </si>
  <si>
    <t xml:space="preserve"> </t>
  </si>
  <si>
    <t>ПРАЙС-ЛИСТ</t>
  </si>
  <si>
    <t>http://zlatsystemasnab.ru</t>
  </si>
  <si>
    <t xml:space="preserve">                     «ЗлатСистемаСнаб»</t>
  </si>
  <si>
    <t>ПМ-16-5-01</t>
  </si>
  <si>
    <t>п/п</t>
  </si>
  <si>
    <t>ПМ-16-5-05</t>
  </si>
  <si>
    <t>ПМ-16-5-06</t>
  </si>
  <si>
    <t>ПМ-16-7-03</t>
  </si>
  <si>
    <t>ПМ-16-7-03-03</t>
  </si>
  <si>
    <t>ПМ-16-3-21</t>
  </si>
  <si>
    <t>ПМ-16-5-19</t>
  </si>
  <si>
    <t>ПМ-52-30</t>
  </si>
  <si>
    <t>ПМ-42-50</t>
  </si>
  <si>
    <t>Фото (общее)</t>
  </si>
  <si>
    <t>Телефон:</t>
  </si>
  <si>
    <t>8-982-320-76-75</t>
  </si>
  <si>
    <t>mail@zlatsystemasnab.ru</t>
  </si>
  <si>
    <t>РОЗНИЦА</t>
  </si>
  <si>
    <t>Продукция ОАО "Златоуствоский часовой завод "АГАТ"</t>
  </si>
  <si>
    <t>ОПТ (1 коробка и больше)</t>
  </si>
  <si>
    <t>Кол-во в коробке, шт.</t>
  </si>
  <si>
    <t>Оптовая цена 1 шт., руб.</t>
  </si>
  <si>
    <t>Оптовая цена за 1 коробку, руб.</t>
  </si>
  <si>
    <t>Розничная цена за 1 шт., руб.</t>
  </si>
  <si>
    <t>ПМ-16-5-23</t>
  </si>
  <si>
    <t>ПМ-16-5-24</t>
  </si>
  <si>
    <t>01.10.2023г.</t>
  </si>
  <si>
    <t>ПМ-16-4-32 (новинка)</t>
  </si>
  <si>
    <t>ПМ-16-6-17 (новинка)</t>
  </si>
  <si>
    <t>ПМ-16-6-18 (новинка)</t>
  </si>
  <si>
    <t>ПМ-16-10-31 (новинка)</t>
  </si>
  <si>
    <t>Колодка КС-1 (новинка)</t>
  </si>
  <si>
    <t>Челябинская обл, г. Златоуст, ул. Урицкого, 7А-54</t>
  </si>
  <si>
    <t xml:space="preserve">Оплатить заказ можно: </t>
  </si>
  <si>
    <t>• по выставленному на организацию счёту</t>
  </si>
  <si>
    <t>• на карту Сбербанка: 4276 1609 2517 4832 (получатель Константин Николаевич Ф.)</t>
  </si>
  <si>
    <t xml:space="preserve">Гарантия на всю продукцию 2 года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</si>
</sst>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4"/>
      <name val="Book Antiqua"/>
      <family val="1"/>
    </font>
    <font>
      <b/>
      <sz val="11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0" fontId="38" fillId="0" borderId="0" xfId="42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33" borderId="0" xfId="0" applyFill="1" applyBorder="1" applyAlignment="1">
      <alignment/>
    </xf>
    <xf numFmtId="0" fontId="0" fillId="4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" fillId="34" borderId="15" xfId="0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center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1" fontId="52" fillId="0" borderId="17" xfId="0" applyNumberFormat="1" applyFont="1" applyBorder="1" applyAlignment="1">
      <alignment horizontal="center" vertical="center" wrapText="1"/>
    </xf>
    <xf numFmtId="1" fontId="53" fillId="0" borderId="17" xfId="0" applyNumberFormat="1" applyFont="1" applyBorder="1" applyAlignment="1">
      <alignment horizontal="center" vertical="center" wrapText="1"/>
    </xf>
    <xf numFmtId="1" fontId="53" fillId="0" borderId="18" xfId="0" applyNumberFormat="1" applyFont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/>
    </xf>
    <xf numFmtId="1" fontId="54" fillId="0" borderId="19" xfId="0" applyNumberFormat="1" applyFont="1" applyBorder="1" applyAlignment="1">
      <alignment horizontal="center" vertical="center" wrapText="1"/>
    </xf>
    <xf numFmtId="3" fontId="9" fillId="3" borderId="19" xfId="0" applyNumberFormat="1" applyFont="1" applyFill="1" applyBorder="1" applyAlignment="1">
      <alignment horizontal="center"/>
    </xf>
    <xf numFmtId="1" fontId="55" fillId="0" borderId="18" xfId="0" applyNumberFormat="1" applyFont="1" applyBorder="1" applyAlignment="1">
      <alignment horizontal="center" vertical="center" wrapText="1"/>
    </xf>
    <xf numFmtId="1" fontId="53" fillId="0" borderId="20" xfId="0" applyNumberFormat="1" applyFont="1" applyBorder="1" applyAlignment="1">
      <alignment horizontal="center" vertical="center" wrapText="1"/>
    </xf>
    <xf numFmtId="1" fontId="53" fillId="0" borderId="11" xfId="0" applyNumberFormat="1" applyFont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0" fillId="4" borderId="12" xfId="0" applyFill="1" applyBorder="1" applyAlignment="1">
      <alignment/>
    </xf>
    <xf numFmtId="1" fontId="52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/>
    </xf>
    <xf numFmtId="4" fontId="56" fillId="3" borderId="10" xfId="0" applyNumberFormat="1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 wrapText="1"/>
    </xf>
    <xf numFmtId="0" fontId="8" fillId="4" borderId="29" xfId="0" applyFont="1" applyFill="1" applyBorder="1" applyAlignment="1">
      <alignment horizontal="left" wrapText="1"/>
    </xf>
    <xf numFmtId="0" fontId="8" fillId="4" borderId="30" xfId="0" applyFont="1" applyFill="1" applyBorder="1" applyAlignment="1">
      <alignment horizontal="left" wrapText="1"/>
    </xf>
    <xf numFmtId="0" fontId="8" fillId="4" borderId="31" xfId="0" applyFont="1" applyFill="1" applyBorder="1" applyAlignment="1">
      <alignment horizontal="left" wrapText="1"/>
    </xf>
    <xf numFmtId="0" fontId="8" fillId="4" borderId="32" xfId="0" applyFont="1" applyFill="1" applyBorder="1" applyAlignment="1">
      <alignment horizontal="left" wrapText="1"/>
    </xf>
    <xf numFmtId="0" fontId="8" fillId="4" borderId="33" xfId="0" applyFont="1" applyFill="1" applyBorder="1" applyAlignment="1">
      <alignment horizontal="left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13" borderId="34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3" borderId="34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4" borderId="11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1</xdr:col>
      <xdr:colOff>1457325</xdr:colOff>
      <xdr:row>1</xdr:row>
      <xdr:rowOff>733425</xdr:rowOff>
    </xdr:to>
    <xdr:pic>
      <xdr:nvPicPr>
        <xdr:cNvPr id="1" name="Рисунок 1" descr="Знак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8100"/>
          <a:ext cx="1000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13</xdr:row>
      <xdr:rowOff>123825</xdr:rowOff>
    </xdr:from>
    <xdr:to>
      <xdr:col>8</xdr:col>
      <xdr:colOff>400050</xdr:colOff>
      <xdr:row>22</xdr:row>
      <xdr:rowOff>19050</xdr:rowOff>
    </xdr:to>
    <xdr:pic>
      <xdr:nvPicPr>
        <xdr:cNvPr id="2" name="Рисунок 5" descr="Без фон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248025"/>
          <a:ext cx="16287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23</xdr:row>
      <xdr:rowOff>152400</xdr:rowOff>
    </xdr:from>
    <xdr:to>
      <xdr:col>8</xdr:col>
      <xdr:colOff>438150</xdr:colOff>
      <xdr:row>33</xdr:row>
      <xdr:rowOff>57150</xdr:rowOff>
    </xdr:to>
    <xdr:pic>
      <xdr:nvPicPr>
        <xdr:cNvPr id="3" name="Рисунок 6" descr="Без фона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4991100"/>
          <a:ext cx="17716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1200150</xdr:colOff>
      <xdr:row>35</xdr:row>
      <xdr:rowOff>76200</xdr:rowOff>
    </xdr:from>
    <xdr:to>
      <xdr:col>5</xdr:col>
      <xdr:colOff>457200</xdr:colOff>
      <xdr:row>46</xdr:row>
      <xdr:rowOff>123825</xdr:rowOff>
    </xdr:to>
    <xdr:pic>
      <xdr:nvPicPr>
        <xdr:cNvPr id="4" name="Рисунок 4" descr="2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43100" y="6934200"/>
          <a:ext cx="47148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zlatsystemasnab.ru" TargetMode="External" /><Relationship Id="rId2" Type="http://schemas.openxmlformats.org/officeDocument/2006/relationships/hyperlink" Target="http://zlatsystemasnab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60" zoomScaleNormal="160" zoomScalePageLayoutView="0" workbookViewId="0" topLeftCell="A16">
      <selection activeCell="A35" sqref="A35:I35"/>
    </sheetView>
  </sheetViews>
  <sheetFormatPr defaultColWidth="9.00390625" defaultRowHeight="12.75"/>
  <cols>
    <col min="1" max="1" width="9.75390625" style="1" customWidth="1"/>
    <col min="2" max="2" width="33.00390625" style="2" customWidth="1"/>
    <col min="3" max="3" width="12.25390625" style="6" customWidth="1"/>
    <col min="4" max="4" width="12.00390625" style="7" customWidth="1"/>
    <col min="5" max="5" width="14.375" style="7" customWidth="1"/>
    <col min="6" max="6" width="12.75390625" style="2" customWidth="1"/>
  </cols>
  <sheetData>
    <row r="1" spans="1:6" ht="12.75">
      <c r="A1" s="82"/>
      <c r="B1" s="82"/>
      <c r="F1" s="11"/>
    </row>
    <row r="2" spans="1:6" ht="58.5" customHeight="1">
      <c r="A2" s="82"/>
      <c r="B2" s="82"/>
      <c r="F2" s="11"/>
    </row>
    <row r="3" spans="1:6" ht="12.75">
      <c r="A3" s="86" t="s">
        <v>8</v>
      </c>
      <c r="B3" s="86"/>
      <c r="F3" s="13"/>
    </row>
    <row r="4" spans="1:3" ht="12.75">
      <c r="A4" s="5" t="s">
        <v>1</v>
      </c>
      <c r="B4" s="2" t="s">
        <v>38</v>
      </c>
      <c r="C4" s="4"/>
    </row>
    <row r="5" spans="1:6" ht="12.75">
      <c r="A5" s="5" t="s">
        <v>2</v>
      </c>
      <c r="B5" s="9" t="s">
        <v>22</v>
      </c>
      <c r="D5"/>
      <c r="E5"/>
      <c r="F5" s="9"/>
    </row>
    <row r="6" spans="1:6" ht="12.75">
      <c r="A6" s="5" t="s">
        <v>3</v>
      </c>
      <c r="B6" s="9" t="s">
        <v>7</v>
      </c>
      <c r="D6"/>
      <c r="E6"/>
      <c r="F6" s="9"/>
    </row>
    <row r="7" spans="1:6" ht="12.75">
      <c r="A7" s="10" t="s">
        <v>20</v>
      </c>
      <c r="B7" s="4" t="s">
        <v>21</v>
      </c>
      <c r="F7" s="4"/>
    </row>
    <row r="9" spans="1:6" ht="18.75">
      <c r="A9" s="83" t="s">
        <v>6</v>
      </c>
      <c r="B9" s="83"/>
      <c r="C9" s="83"/>
      <c r="D9" s="83"/>
      <c r="E9" s="83"/>
      <c r="F9" s="16"/>
    </row>
    <row r="10" spans="1:6" ht="15" thickBot="1">
      <c r="A10" s="84" t="s">
        <v>5</v>
      </c>
      <c r="B10" s="84"/>
      <c r="C10" s="85" t="s">
        <v>4</v>
      </c>
      <c r="D10" s="85"/>
      <c r="E10" s="8" t="s">
        <v>32</v>
      </c>
      <c r="F10" s="12"/>
    </row>
    <row r="11" spans="1:6" ht="15.75" thickBot="1">
      <c r="A11" s="68"/>
      <c r="B11" s="69"/>
      <c r="C11" s="87" t="s">
        <v>25</v>
      </c>
      <c r="D11" s="88"/>
      <c r="E11" s="89"/>
      <c r="F11" s="44" t="s">
        <v>23</v>
      </c>
    </row>
    <row r="12" spans="1:9" s="3" customFormat="1" ht="36.75" thickBot="1">
      <c r="A12" s="59" t="s">
        <v>10</v>
      </c>
      <c r="B12" s="60" t="s">
        <v>0</v>
      </c>
      <c r="C12" s="45" t="s">
        <v>27</v>
      </c>
      <c r="D12" s="46" t="s">
        <v>26</v>
      </c>
      <c r="E12" s="47" t="s">
        <v>28</v>
      </c>
      <c r="F12" s="48" t="s">
        <v>29</v>
      </c>
      <c r="G12" s="79" t="s">
        <v>19</v>
      </c>
      <c r="H12" s="80"/>
      <c r="I12" s="81"/>
    </row>
    <row r="13" spans="1:9" s="3" customFormat="1" ht="12" customHeight="1" thickBot="1">
      <c r="A13" s="73" t="s">
        <v>24</v>
      </c>
      <c r="B13" s="74"/>
      <c r="C13" s="74"/>
      <c r="D13" s="74"/>
      <c r="E13" s="74"/>
      <c r="F13" s="75"/>
      <c r="G13" s="76"/>
      <c r="H13" s="77"/>
      <c r="I13" s="78"/>
    </row>
    <row r="14" spans="1:9" ht="13.5" thickBot="1">
      <c r="A14" s="49">
        <v>1</v>
      </c>
      <c r="B14" s="54" t="s">
        <v>9</v>
      </c>
      <c r="C14" s="31">
        <v>191</v>
      </c>
      <c r="D14" s="27">
        <v>120</v>
      </c>
      <c r="E14" s="28">
        <f>C14*D14</f>
        <v>22920</v>
      </c>
      <c r="F14" s="41">
        <v>250</v>
      </c>
      <c r="G14" s="39"/>
      <c r="H14" s="15"/>
      <c r="I14" s="23"/>
    </row>
    <row r="15" spans="1:9" ht="13.5" thickBot="1">
      <c r="A15" s="50">
        <v>2</v>
      </c>
      <c r="B15" s="55" t="s">
        <v>11</v>
      </c>
      <c r="C15" s="31">
        <v>208</v>
      </c>
      <c r="D15" s="33">
        <v>105</v>
      </c>
      <c r="E15" s="28">
        <f aca="true" t="shared" si="0" ref="E15:E24">C15*D15</f>
        <v>21840</v>
      </c>
      <c r="F15" s="41">
        <v>272</v>
      </c>
      <c r="G15" s="39"/>
      <c r="H15" s="15"/>
      <c r="I15" s="23"/>
    </row>
    <row r="16" spans="1:9" ht="13.5" thickBot="1">
      <c r="A16" s="50">
        <v>3</v>
      </c>
      <c r="B16" s="55" t="s">
        <v>12</v>
      </c>
      <c r="C16" s="31">
        <v>208</v>
      </c>
      <c r="D16" s="27">
        <v>105</v>
      </c>
      <c r="E16" s="28">
        <f t="shared" si="0"/>
        <v>21840</v>
      </c>
      <c r="F16" s="41">
        <v>272</v>
      </c>
      <c r="G16" s="39"/>
      <c r="H16" s="15"/>
      <c r="I16" s="23"/>
    </row>
    <row r="17" spans="1:9" ht="13.5" thickBot="1">
      <c r="A17" s="50">
        <v>4</v>
      </c>
      <c r="B17" s="55" t="s">
        <v>13</v>
      </c>
      <c r="C17" s="31">
        <v>208</v>
      </c>
      <c r="D17" s="33">
        <v>105</v>
      </c>
      <c r="E17" s="28">
        <f t="shared" si="0"/>
        <v>21840</v>
      </c>
      <c r="F17" s="41">
        <v>272</v>
      </c>
      <c r="G17" s="39"/>
      <c r="H17" s="15"/>
      <c r="I17" s="23"/>
    </row>
    <row r="18" spans="1:9" ht="13.5" thickBot="1">
      <c r="A18" s="50">
        <v>5</v>
      </c>
      <c r="B18" s="55" t="s">
        <v>14</v>
      </c>
      <c r="C18" s="31">
        <v>208</v>
      </c>
      <c r="D18" s="27">
        <v>105</v>
      </c>
      <c r="E18" s="28">
        <f t="shared" si="0"/>
        <v>21840</v>
      </c>
      <c r="F18" s="41">
        <v>272</v>
      </c>
      <c r="G18" s="39"/>
      <c r="H18" s="15"/>
      <c r="I18" s="23"/>
    </row>
    <row r="19" spans="1:9" ht="13.5" thickBot="1">
      <c r="A19" s="50">
        <v>6</v>
      </c>
      <c r="B19" s="55" t="s">
        <v>15</v>
      </c>
      <c r="C19" s="31">
        <v>230</v>
      </c>
      <c r="D19" s="33">
        <v>105</v>
      </c>
      <c r="E19" s="28">
        <f t="shared" si="0"/>
        <v>24150</v>
      </c>
      <c r="F19" s="41">
        <v>301</v>
      </c>
      <c r="G19" s="39"/>
      <c r="H19" s="15"/>
      <c r="I19" s="23"/>
    </row>
    <row r="20" spans="1:9" ht="13.5" thickBot="1">
      <c r="A20" s="50">
        <v>7</v>
      </c>
      <c r="B20" s="55" t="s">
        <v>16</v>
      </c>
      <c r="C20" s="31">
        <v>208</v>
      </c>
      <c r="D20" s="27">
        <v>105</v>
      </c>
      <c r="E20" s="28">
        <f t="shared" si="0"/>
        <v>21840</v>
      </c>
      <c r="F20" s="41">
        <v>272</v>
      </c>
      <c r="G20" s="39"/>
      <c r="H20" s="15"/>
      <c r="I20" s="23"/>
    </row>
    <row r="21" spans="1:9" ht="13.5" thickBot="1">
      <c r="A21" s="50">
        <v>8</v>
      </c>
      <c r="B21" s="55" t="s">
        <v>17</v>
      </c>
      <c r="C21" s="31">
        <v>432</v>
      </c>
      <c r="D21" s="33">
        <v>99</v>
      </c>
      <c r="E21" s="28">
        <f t="shared" si="0"/>
        <v>42768</v>
      </c>
      <c r="F21" s="42">
        <v>510</v>
      </c>
      <c r="G21" s="39"/>
      <c r="H21" s="15"/>
      <c r="I21" s="23"/>
    </row>
    <row r="22" spans="1:9" ht="13.5" thickBot="1">
      <c r="A22" s="50">
        <v>9</v>
      </c>
      <c r="B22" s="55" t="s">
        <v>18</v>
      </c>
      <c r="C22" s="32">
        <v>432</v>
      </c>
      <c r="D22" s="27">
        <v>99</v>
      </c>
      <c r="E22" s="28">
        <f t="shared" si="0"/>
        <v>42768</v>
      </c>
      <c r="F22" s="43">
        <v>510</v>
      </c>
      <c r="G22" s="39"/>
      <c r="H22" s="15"/>
      <c r="I22" s="23"/>
    </row>
    <row r="23" spans="1:9" ht="13.5" thickBot="1">
      <c r="A23" s="49">
        <v>10</v>
      </c>
      <c r="B23" s="56" t="s">
        <v>30</v>
      </c>
      <c r="C23" s="31">
        <v>245</v>
      </c>
      <c r="D23" s="33">
        <v>60</v>
      </c>
      <c r="E23" s="28">
        <f t="shared" si="0"/>
        <v>14700</v>
      </c>
      <c r="F23" s="41">
        <v>298</v>
      </c>
      <c r="G23" s="40"/>
      <c r="H23" s="24"/>
      <c r="I23" s="25"/>
    </row>
    <row r="24" spans="1:9" ht="13.5" thickBot="1">
      <c r="A24" s="51">
        <v>11</v>
      </c>
      <c r="B24" s="57" t="s">
        <v>31</v>
      </c>
      <c r="C24" s="31">
        <v>245</v>
      </c>
      <c r="D24" s="27">
        <v>60</v>
      </c>
      <c r="E24" s="28">
        <f t="shared" si="0"/>
        <v>14700</v>
      </c>
      <c r="F24" s="30">
        <v>298</v>
      </c>
      <c r="G24" s="14"/>
      <c r="H24" s="14"/>
      <c r="I24" s="19"/>
    </row>
    <row r="25" spans="1:9" ht="13.5" thickBot="1">
      <c r="A25" s="52">
        <v>12</v>
      </c>
      <c r="B25" s="54" t="s">
        <v>33</v>
      </c>
      <c r="C25" s="37">
        <v>190</v>
      </c>
      <c r="D25" s="33">
        <v>105</v>
      </c>
      <c r="E25" s="28">
        <f>C25*D25</f>
        <v>19950</v>
      </c>
      <c r="F25" s="30">
        <v>250</v>
      </c>
      <c r="G25" s="14"/>
      <c r="H25" s="14"/>
      <c r="I25" s="19"/>
    </row>
    <row r="26" spans="1:9" ht="13.5" thickBot="1">
      <c r="A26" s="50">
        <v>13</v>
      </c>
      <c r="B26" s="55" t="s">
        <v>34</v>
      </c>
      <c r="C26" s="37">
        <v>200</v>
      </c>
      <c r="D26" s="33">
        <v>105</v>
      </c>
      <c r="E26" s="28">
        <f>C26*D26</f>
        <v>21000</v>
      </c>
      <c r="F26" s="30">
        <v>270</v>
      </c>
      <c r="G26" s="14"/>
      <c r="H26" s="14"/>
      <c r="I26" s="19"/>
    </row>
    <row r="27" spans="1:9" ht="13.5" thickBot="1">
      <c r="A27" s="50">
        <v>14</v>
      </c>
      <c r="B27" s="55" t="s">
        <v>35</v>
      </c>
      <c r="C27" s="37">
        <v>230</v>
      </c>
      <c r="D27" s="33">
        <v>105</v>
      </c>
      <c r="E27" s="29">
        <f>C27*D27</f>
        <v>24150</v>
      </c>
      <c r="F27" s="30">
        <v>280</v>
      </c>
      <c r="G27" s="14"/>
      <c r="H27" s="14"/>
      <c r="I27" s="19"/>
    </row>
    <row r="28" spans="1:9" ht="13.5" thickBot="1">
      <c r="A28" s="51">
        <v>15</v>
      </c>
      <c r="B28" s="55" t="s">
        <v>36</v>
      </c>
      <c r="C28" s="38">
        <v>650</v>
      </c>
      <c r="D28" s="27">
        <v>48</v>
      </c>
      <c r="E28" s="61">
        <f>C28*D28</f>
        <v>31200</v>
      </c>
      <c r="F28" s="30">
        <v>700</v>
      </c>
      <c r="G28" s="14"/>
      <c r="H28" s="14"/>
      <c r="I28" s="19"/>
    </row>
    <row r="29" spans="1:9" ht="13.5" thickBot="1">
      <c r="A29" s="53">
        <v>16</v>
      </c>
      <c r="B29" s="58" t="s">
        <v>37</v>
      </c>
      <c r="C29" s="34">
        <v>180</v>
      </c>
      <c r="D29" s="35">
        <v>50</v>
      </c>
      <c r="E29" s="29">
        <f>C29*D29</f>
        <v>9000</v>
      </c>
      <c r="F29" s="36">
        <v>230</v>
      </c>
      <c r="G29" s="14"/>
      <c r="H29" s="14"/>
      <c r="I29" s="19"/>
    </row>
    <row r="30" spans="1:9" ht="12.75" customHeight="1" thickBot="1">
      <c r="A30" s="64"/>
      <c r="B30" s="65"/>
      <c r="C30" s="66"/>
      <c r="D30" s="65"/>
      <c r="E30" s="67"/>
      <c r="F30" s="26"/>
      <c r="G30" s="18"/>
      <c r="H30" s="14"/>
      <c r="I30" s="19"/>
    </row>
    <row r="31" spans="1:9" ht="12.75">
      <c r="A31" s="90" t="s">
        <v>39</v>
      </c>
      <c r="B31" s="91"/>
      <c r="C31" s="91"/>
      <c r="D31" s="91"/>
      <c r="E31" s="91"/>
      <c r="F31" s="91"/>
      <c r="G31" s="18"/>
      <c r="H31" s="14"/>
      <c r="I31" s="19"/>
    </row>
    <row r="32" spans="1:9" ht="12.75">
      <c r="A32" s="94" t="s">
        <v>40</v>
      </c>
      <c r="B32" s="94"/>
      <c r="C32" s="94"/>
      <c r="D32" s="94"/>
      <c r="E32" s="94"/>
      <c r="F32" s="95"/>
      <c r="G32" s="18"/>
      <c r="H32" s="14"/>
      <c r="I32" s="19"/>
    </row>
    <row r="33" spans="1:9" ht="12.75">
      <c r="A33" s="92" t="s">
        <v>41</v>
      </c>
      <c r="B33" s="93"/>
      <c r="C33" s="93"/>
      <c r="D33" s="93"/>
      <c r="E33" s="93"/>
      <c r="F33" s="93"/>
      <c r="G33" s="18"/>
      <c r="H33" s="14"/>
      <c r="I33" s="19"/>
    </row>
    <row r="34" spans="1:9" ht="13.5" thickBot="1">
      <c r="A34" s="62"/>
      <c r="B34" s="63"/>
      <c r="C34" s="63"/>
      <c r="D34" s="63"/>
      <c r="E34" s="63"/>
      <c r="F34" s="63"/>
      <c r="G34" s="20"/>
      <c r="H34" s="21"/>
      <c r="I34" s="22"/>
    </row>
    <row r="35" spans="1:9" ht="13.5" thickBot="1">
      <c r="A35" s="70" t="s">
        <v>42</v>
      </c>
      <c r="B35" s="71"/>
      <c r="C35" s="71"/>
      <c r="D35" s="71"/>
      <c r="E35" s="71"/>
      <c r="F35" s="71"/>
      <c r="G35" s="71"/>
      <c r="H35" s="71"/>
      <c r="I35" s="72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17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2.75">
      <c r="A42" s="17"/>
      <c r="B42" s="17"/>
      <c r="C42" s="17"/>
      <c r="D42" s="17"/>
      <c r="E42" s="17"/>
      <c r="F42" s="17"/>
      <c r="G42" s="17"/>
      <c r="H42" s="17"/>
      <c r="I42" s="17"/>
    </row>
    <row r="43" ht="12.75"/>
    <row r="44" ht="12.75"/>
    <row r="45" ht="12.75"/>
    <row r="46" ht="12.75"/>
  </sheetData>
  <sheetProtection/>
  <mergeCells count="16">
    <mergeCell ref="A35:I35"/>
    <mergeCell ref="A13:F13"/>
    <mergeCell ref="G13:I13"/>
    <mergeCell ref="G12:I12"/>
    <mergeCell ref="A1:B2"/>
    <mergeCell ref="A9:E9"/>
    <mergeCell ref="A10:B10"/>
    <mergeCell ref="C10:D10"/>
    <mergeCell ref="A3:B3"/>
    <mergeCell ref="C11:E11"/>
    <mergeCell ref="A33:F33"/>
    <mergeCell ref="A34:F34"/>
    <mergeCell ref="A30:E30"/>
    <mergeCell ref="A31:F31"/>
    <mergeCell ref="A11:B11"/>
    <mergeCell ref="A32:F32"/>
  </mergeCells>
  <hyperlinks>
    <hyperlink ref="B5" r:id="rId1" display="mail@zlatsystemasnab.ru"/>
    <hyperlink ref="B6" r:id="rId2" display="http://zlatsystemasnab.ru"/>
  </hyperlinks>
  <printOptions/>
  <pageMargins left="0.75" right="0.6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Enuser</dc:creator>
  <cp:keywords/>
  <dc:description/>
  <cp:lastModifiedBy>Константин</cp:lastModifiedBy>
  <cp:lastPrinted>2011-09-22T14:35:18Z</cp:lastPrinted>
  <dcterms:created xsi:type="dcterms:W3CDTF">2011-09-06T06:52:09Z</dcterms:created>
  <dcterms:modified xsi:type="dcterms:W3CDTF">2023-11-16T15:59:53Z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