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295" windowHeight="48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58" i="1" l="1"/>
  <c r="E41" i="1"/>
  <c r="E34" i="1"/>
  <c r="E65" i="1"/>
  <c r="E90" i="1"/>
  <c r="E89" i="1"/>
  <c r="E40" i="1"/>
  <c r="E92" i="1"/>
  <c r="E91" i="1"/>
  <c r="E81" i="1"/>
  <c r="E80" i="1" l="1"/>
  <c r="E62" i="1"/>
  <c r="E63" i="1"/>
  <c r="E69" i="1" l="1"/>
  <c r="E86" i="1"/>
  <c r="E61" i="1"/>
  <c r="E60" i="1"/>
  <c r="E57" i="1"/>
  <c r="E43" i="1" l="1"/>
  <c r="E12" i="1"/>
  <c r="E37" i="1" l="1"/>
  <c r="D98" i="1" l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8" i="1"/>
  <c r="E39" i="1"/>
  <c r="E42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9" i="1"/>
  <c r="E64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2" i="1"/>
  <c r="E83" i="1"/>
  <c r="E84" i="1"/>
  <c r="E85" i="1"/>
  <c r="E87" i="1"/>
  <c r="E88" i="1"/>
  <c r="E93" i="1"/>
  <c r="E94" i="1"/>
  <c r="E95" i="1"/>
  <c r="E96" i="1"/>
  <c r="E97" i="1"/>
  <c r="E9" i="1"/>
  <c r="E98" i="1" l="1"/>
</calcChain>
</file>

<file path=xl/sharedStrings.xml><?xml version="1.0" encoding="utf-8"?>
<sst xmlns="http://schemas.openxmlformats.org/spreadsheetml/2006/main" count="190" uniqueCount="184">
  <si>
    <t>Наименование товара</t>
  </si>
  <si>
    <t>ИП Кузьмич Н.М.</t>
  </si>
  <si>
    <t>Условия заказа: любое наименование минимум 20 шт. кратно 10 шт.</t>
  </si>
  <si>
    <t>Стоим. опт</t>
  </si>
  <si>
    <t xml:space="preserve">       +375(25) 705 27 58 life:) </t>
  </si>
  <si>
    <t>Оптовый прайс на семена</t>
  </si>
  <si>
    <r>
      <rPr>
        <sz val="12"/>
        <rFont val="Times New Roman"/>
        <family val="1"/>
        <charset val="204"/>
      </rPr>
      <t>сайт:</t>
    </r>
    <r>
      <rPr>
        <b/>
        <sz val="12"/>
        <rFont val="Times New Roman"/>
        <family val="1"/>
        <charset val="204"/>
      </rPr>
      <t xml:space="preserve"> www.cemena.by                     </t>
    </r>
    <r>
      <rPr>
        <sz val="12"/>
        <rFont val="Times New Roman"/>
        <family val="1"/>
        <charset val="204"/>
      </rPr>
      <t xml:space="preserve"> эл. почта: </t>
    </r>
    <r>
      <rPr>
        <b/>
        <sz val="12"/>
        <rFont val="Times New Roman"/>
        <family val="1"/>
        <charset val="204"/>
      </rPr>
      <t>cemenaby@mail.ru</t>
    </r>
  </si>
  <si>
    <t xml:space="preserve">тел: +375(33) 641 93 41 мтс (viber) </t>
  </si>
  <si>
    <t>Кабачки Грибовские 37, 2г</t>
  </si>
  <si>
    <t>Редис Жара, 3г</t>
  </si>
  <si>
    <t>Свекла Прыгажуня столовая, 3г</t>
  </si>
  <si>
    <t>Кукуруза сах. Золотой початок, 5г</t>
  </si>
  <si>
    <t>Арбуз Кримсон свит, 10шт</t>
  </si>
  <si>
    <t>Кабачки Цукеша, 2г</t>
  </si>
  <si>
    <t>Шпинат Матадор, 2г</t>
  </si>
  <si>
    <t>Редис Родос, 3г</t>
  </si>
  <si>
    <t>Редис Алекс, 2г</t>
  </si>
  <si>
    <t>Сумма</t>
  </si>
  <si>
    <t>Количество выбранных позиций   (только цифра)</t>
  </si>
  <si>
    <t>Кабачки Ананасный, 2г</t>
  </si>
  <si>
    <t>Кабачки Зебра, 2г</t>
  </si>
  <si>
    <t>Кабачки Черный красавец, 2г</t>
  </si>
  <si>
    <t>Работаем без НДС!!!</t>
  </si>
  <si>
    <t>Партия</t>
  </si>
  <si>
    <t>Свекла F1 Пабло, 1г</t>
  </si>
  <si>
    <t>64088</t>
  </si>
  <si>
    <t>64090</t>
  </si>
  <si>
    <t>64091</t>
  </si>
  <si>
    <t>65751</t>
  </si>
  <si>
    <t>66758</t>
  </si>
  <si>
    <t>57529</t>
  </si>
  <si>
    <t>69860</t>
  </si>
  <si>
    <t>50370</t>
  </si>
  <si>
    <t>64315</t>
  </si>
  <si>
    <t>69869</t>
  </si>
  <si>
    <t>64977</t>
  </si>
  <si>
    <t>67283</t>
  </si>
  <si>
    <t>69845</t>
  </si>
  <si>
    <t>66757</t>
  </si>
  <si>
    <t>64092</t>
  </si>
  <si>
    <t>64997</t>
  </si>
  <si>
    <t>Редис Французский завтрак, 3г</t>
  </si>
  <si>
    <t>67298</t>
  </si>
  <si>
    <t>67270</t>
  </si>
  <si>
    <t>65023</t>
  </si>
  <si>
    <t>Свекла Египетская плоская, 3г</t>
  </si>
  <si>
    <t>Кабачки Аэронавт, 2г</t>
  </si>
  <si>
    <t>Морковь Королева осени поздняя, 2г</t>
  </si>
  <si>
    <t>Морковь Красный великан, 2г</t>
  </si>
  <si>
    <t>Фасоль спаржевая зеленая, 5г</t>
  </si>
  <si>
    <t>Огурцы F1 Атлантис, 10шт</t>
  </si>
  <si>
    <t>Базилик зеленый, 0.3г</t>
  </si>
  <si>
    <t>Баклажан Фиолетовый длинный, 0.3г</t>
  </si>
  <si>
    <t>Капуста брюс. Розелла, 0.3г</t>
  </si>
  <si>
    <t>Капуста б\к Золотой гектар, 0.5г</t>
  </si>
  <si>
    <t>Капуста б\к Июньская, 0.5г</t>
  </si>
  <si>
    <t>Капуста б\к Московская поздняя 15, 0.5г</t>
  </si>
  <si>
    <t>Капуста б\к Надзея, 0.5г</t>
  </si>
  <si>
    <t>Капуста б\к Подарок, 0.5г</t>
  </si>
  <si>
    <t>Морковь Самсон, 0.5г</t>
  </si>
  <si>
    <t>Огурцы F1 Родничок, 0.5г</t>
  </si>
  <si>
    <t>Морковь Витаминная 6, 2г</t>
  </si>
  <si>
    <t>67286</t>
  </si>
  <si>
    <t>74764</t>
  </si>
  <si>
    <t>Патиссоны Белые 13, 10шт</t>
  </si>
  <si>
    <t>53257</t>
  </si>
  <si>
    <t>Капуста цв. ранняя урожайная, 0.3г</t>
  </si>
  <si>
    <t>67322</t>
  </si>
  <si>
    <t>67272</t>
  </si>
  <si>
    <t>69866</t>
  </si>
  <si>
    <t>65164</t>
  </si>
  <si>
    <t>72576</t>
  </si>
  <si>
    <t>75522</t>
  </si>
  <si>
    <t>72733</t>
  </si>
  <si>
    <t>74757</t>
  </si>
  <si>
    <t>67024</t>
  </si>
  <si>
    <t>72575</t>
  </si>
  <si>
    <t>65004</t>
  </si>
  <si>
    <t>72584</t>
  </si>
  <si>
    <t>68939</t>
  </si>
  <si>
    <t>69861</t>
  </si>
  <si>
    <t>Салат Ультраранний листовой, 0.5г</t>
  </si>
  <si>
    <t>70213</t>
  </si>
  <si>
    <t>Дыня Колхозница, 10шт</t>
  </si>
  <si>
    <t>73803</t>
  </si>
  <si>
    <t>74787</t>
  </si>
  <si>
    <t>74776</t>
  </si>
  <si>
    <t>69851</t>
  </si>
  <si>
    <t>76416</t>
  </si>
  <si>
    <t>76417</t>
  </si>
  <si>
    <t>76418</t>
  </si>
  <si>
    <t>72724</t>
  </si>
  <si>
    <t>77514</t>
  </si>
  <si>
    <t>Щавель Широколистный, 1г</t>
  </si>
  <si>
    <t>78043</t>
  </si>
  <si>
    <t>Арбуз Сахарный малыш, 10шт</t>
  </si>
  <si>
    <t>Арбуз Астраханский, 10шт</t>
  </si>
  <si>
    <t>67302</t>
  </si>
  <si>
    <t>74919</t>
  </si>
  <si>
    <t>1430994</t>
  </si>
  <si>
    <t>1467945</t>
  </si>
  <si>
    <t>1368138</t>
  </si>
  <si>
    <t>75517</t>
  </si>
  <si>
    <t>74974</t>
  </si>
  <si>
    <t>64094</t>
  </si>
  <si>
    <t>Салат Лолло Ро листовой, 0.5г</t>
  </si>
  <si>
    <t>76609</t>
  </si>
  <si>
    <t>74927</t>
  </si>
  <si>
    <t>64087</t>
  </si>
  <si>
    <t>Редька дайкон длинная, 2г</t>
  </si>
  <si>
    <t>Морковь Длинная красная без сердцевины, 2г</t>
  </si>
  <si>
    <t>Огурцы Пальчик, 0.5</t>
  </si>
  <si>
    <t>Салат листовой Лолло Бионда, 0.5г</t>
  </si>
  <si>
    <t>76615</t>
  </si>
  <si>
    <t>Капуста брокколи, 0.3г</t>
  </si>
  <si>
    <t>Кориандр, 1г</t>
  </si>
  <si>
    <t>72785</t>
  </si>
  <si>
    <t>Перец Калиф. чудо, 0.2г</t>
  </si>
  <si>
    <t>Тыква Витаминная, 10шт</t>
  </si>
  <si>
    <t>Фасоль спаржевая Золотая звезда, 5г</t>
  </si>
  <si>
    <t xml:space="preserve">76619 </t>
  </si>
  <si>
    <t>Свекла Бордо 237, 3г</t>
  </si>
  <si>
    <t>74925</t>
  </si>
  <si>
    <t>Свекла Детройт, 3г</t>
  </si>
  <si>
    <t>76612</t>
  </si>
  <si>
    <t>Томат Москвич, 0.1г</t>
  </si>
  <si>
    <t>75520</t>
  </si>
  <si>
    <t>Томат Ляна, 0.1г</t>
  </si>
  <si>
    <t>66760</t>
  </si>
  <si>
    <t>Томат Белый налив 241, 0.1г</t>
  </si>
  <si>
    <t>Томат Бычье сердце, 0.1г</t>
  </si>
  <si>
    <t>78888</t>
  </si>
  <si>
    <t>67023</t>
  </si>
  <si>
    <t>Томат Сибирский скороспелый, 0.1г</t>
  </si>
  <si>
    <t>Морковь Канада F1, 50 шт.</t>
  </si>
  <si>
    <t>1481819</t>
  </si>
  <si>
    <t>Горох Суперсладкий сахарный, 10г</t>
  </si>
  <si>
    <t>Огурцы F1 Алладин, 0,5г</t>
  </si>
  <si>
    <t>Огурцы F1 Крак, 0.5г</t>
  </si>
  <si>
    <t>Огурцы F1 Цезарь, 0.5г</t>
  </si>
  <si>
    <t>Огурцы Верасень, 1г</t>
  </si>
  <si>
    <t>Огурцы Засолочные, 1г</t>
  </si>
  <si>
    <t>Огурцы Конкурент, 1г</t>
  </si>
  <si>
    <t>Огурцы Кустовой, 1г</t>
  </si>
  <si>
    <t>Огурцы Парижский корнишон, 1г</t>
  </si>
  <si>
    <t>Арбуз Огонек, 10шт</t>
  </si>
  <si>
    <t>72800</t>
  </si>
  <si>
    <t>Морковь Шантане королевская, 2г</t>
  </si>
  <si>
    <t>79104</t>
  </si>
  <si>
    <t>Перец Богатырь, 0.2г</t>
  </si>
  <si>
    <t>65179</t>
  </si>
  <si>
    <t>83168</t>
  </si>
  <si>
    <t>Петрушка Гиганте де Италия, 2г</t>
  </si>
  <si>
    <t>74765</t>
  </si>
  <si>
    <t>Петрушка Мооскраузе, 2г</t>
  </si>
  <si>
    <t>81280</t>
  </si>
  <si>
    <t>80830</t>
  </si>
  <si>
    <t>Томат Кроха, 0.1г</t>
  </si>
  <si>
    <t>58331</t>
  </si>
  <si>
    <t>78980</t>
  </si>
  <si>
    <t>Редька Зимняя круглая черная, 2г</t>
  </si>
  <si>
    <t>Свекла цилиндра, 3г</t>
  </si>
  <si>
    <t>81313</t>
  </si>
  <si>
    <t>Сельдерей черешковый, 0.5г</t>
  </si>
  <si>
    <t>79155</t>
  </si>
  <si>
    <t>Укроп Богатолистный, 2г</t>
  </si>
  <si>
    <t>81281</t>
  </si>
  <si>
    <t>Укроп Грибовский, 2г</t>
  </si>
  <si>
    <t>78982</t>
  </si>
  <si>
    <t>81285</t>
  </si>
  <si>
    <t>Моркови Нантская 4, 2г</t>
  </si>
  <si>
    <t>74792</t>
  </si>
  <si>
    <t>Тыква Улыбка, 5шт</t>
  </si>
  <si>
    <t>72589</t>
  </si>
  <si>
    <t>Укроп Аллигатор, 1г</t>
  </si>
  <si>
    <t>84686</t>
  </si>
  <si>
    <t>Редис Алешка F1, 2г</t>
  </si>
  <si>
    <t>81252</t>
  </si>
  <si>
    <t>Петрушка Обыкновенная лист., 2г</t>
  </si>
  <si>
    <t>Перец Подарок Молдовы, 0.2г</t>
  </si>
  <si>
    <t>Кукуруза сах. ранняя, 5г</t>
  </si>
  <si>
    <t>72582</t>
  </si>
  <si>
    <t>67289</t>
  </si>
  <si>
    <t>79000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</si>
</sst>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/>
    <xf numFmtId="0" fontId="8" fillId="0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4" fillId="2" borderId="0" xfId="9" applyFont="1" applyFill="1" applyAlignment="1" applyProtection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9" fillId="2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0" xfId="0" applyFont="1"/>
    <xf numFmtId="49" fontId="12" fillId="2" borderId="0" xfId="0" applyNumberFormat="1" applyFont="1" applyFill="1"/>
    <xf numFmtId="49" fontId="5" fillId="2" borderId="0" xfId="0" applyNumberFormat="1" applyFont="1" applyFill="1"/>
    <xf numFmtId="49" fontId="9" fillId="2" borderId="0" xfId="0" applyNumberFormat="1" applyFont="1" applyFill="1"/>
    <xf numFmtId="49" fontId="3" fillId="2" borderId="0" xfId="0" applyNumberFormat="1" applyFont="1" applyFill="1"/>
    <xf numFmtId="49" fontId="9" fillId="2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12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2" fontId="3" fillId="0" borderId="1" xfId="0" applyNumberFormat="1" applyFont="1" applyBorder="1"/>
    <xf numFmtId="1" fontId="3" fillId="0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10" fillId="0" borderId="1" xfId="8" applyNumberFormat="1" applyFont="1" applyFill="1" applyBorder="1" applyAlignment="1" applyProtection="1">
      <protection locked="0"/>
    </xf>
    <xf numFmtId="2" fontId="15" fillId="0" borderId="1" xfId="0" applyNumberFormat="1" applyFont="1" applyBorder="1"/>
    <xf numFmtId="1" fontId="15" fillId="2" borderId="3" xfId="0" applyNumberFormat="1" applyFont="1" applyFill="1" applyBorder="1"/>
    <xf numFmtId="0" fontId="13" fillId="0" borderId="2" xfId="0" applyFont="1" applyBorder="1" applyAlignment="1">
      <alignment horizontal="right" vertic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/>
  </cellXfs>
  <cellStyles count="10">
    <cellStyle name="Гиперссылка" xfId="9" builtinId="8"/>
    <cellStyle name="Обычный" xfId="0" builtinId="0"/>
    <cellStyle name="Обычный 10" xfId="8"/>
    <cellStyle name="Обычный 2" xfId="1"/>
    <cellStyle name="Обычный 3" xfId="2"/>
    <cellStyle name="Обычный 4" xfId="3"/>
    <cellStyle name="Обычный 6" xfId="4"/>
    <cellStyle name="Обычный 7" xfId="5"/>
    <cellStyle name="Обычный 8" xfId="6"/>
    <cellStyle name="Обычный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85" zoomScaleNormal="85" workbookViewId="0">
      <selection activeCell="D14" sqref="D14"/>
    </sheetView>
  </sheetViews>
  <sheetFormatPr defaultRowHeight="15" x14ac:dyDescent="0.25"/>
  <cols>
    <col min="1" max="1" width="43.28515625" style="24" customWidth="1"/>
    <col min="2" max="2" width="10.5703125" style="16" hidden="1" customWidth="1"/>
    <col min="3" max="3" width="11.85546875" style="3" customWidth="1"/>
    <col min="4" max="4" width="10" style="3" customWidth="1"/>
    <col min="5" max="5" width="10.42578125" style="12" customWidth="1"/>
  </cols>
  <sheetData>
    <row r="1" spans="1:5" s="1" customFormat="1" ht="25.5" x14ac:dyDescent="0.35">
      <c r="A1" s="21" t="s">
        <v>5</v>
      </c>
      <c r="B1" s="13"/>
      <c r="C1" s="3"/>
      <c r="D1" s="3"/>
      <c r="E1" s="12"/>
    </row>
    <row r="2" spans="1:5" s="1" customFormat="1" ht="15.75" x14ac:dyDescent="0.25">
      <c r="A2" s="22" t="s">
        <v>1</v>
      </c>
      <c r="B2" s="14"/>
      <c r="C2" s="3"/>
      <c r="D2" s="3"/>
      <c r="E2" s="12"/>
    </row>
    <row r="3" spans="1:5" s="1" customFormat="1" ht="15.75" x14ac:dyDescent="0.25">
      <c r="A3" s="23" t="s">
        <v>2</v>
      </c>
      <c r="B3" s="15"/>
      <c r="C3" s="4"/>
      <c r="D3" s="3"/>
      <c r="E3" s="12"/>
    </row>
    <row r="4" spans="1:5" ht="15.75" x14ac:dyDescent="0.25">
      <c r="A4" s="38" t="s">
        <v>6</v>
      </c>
      <c r="B4" s="38"/>
      <c r="C4" s="39"/>
      <c r="D4" s="39"/>
    </row>
    <row r="5" spans="1:5" x14ac:dyDescent="0.25">
      <c r="A5" s="24" t="s">
        <v>7</v>
      </c>
      <c r="C5" s="6"/>
    </row>
    <row r="6" spans="1:5" s="1" customFormat="1" x14ac:dyDescent="0.25">
      <c r="A6" s="24" t="s">
        <v>4</v>
      </c>
      <c r="B6" s="16"/>
      <c r="C6" s="40"/>
      <c r="D6" s="40"/>
      <c r="E6" s="12"/>
    </row>
    <row r="7" spans="1:5" s="1" customFormat="1" x14ac:dyDescent="0.25">
      <c r="A7" s="37" t="s">
        <v>22</v>
      </c>
      <c r="B7" s="37"/>
      <c r="C7" s="37"/>
      <c r="D7" s="37"/>
      <c r="E7" s="12"/>
    </row>
    <row r="8" spans="1:5" s="11" customFormat="1" ht="69" customHeight="1" x14ac:dyDescent="0.25">
      <c r="A8" s="25" t="s">
        <v>0</v>
      </c>
      <c r="B8" s="17" t="s">
        <v>23</v>
      </c>
      <c r="C8" s="9" t="s">
        <v>3</v>
      </c>
      <c r="D8" s="5" t="s">
        <v>18</v>
      </c>
      <c r="E8" s="10" t="s">
        <v>17</v>
      </c>
    </row>
    <row r="9" spans="1:5" s="2" customFormat="1" x14ac:dyDescent="0.25">
      <c r="A9" s="27" t="s">
        <v>96</v>
      </c>
      <c r="B9" s="18" t="s">
        <v>94</v>
      </c>
      <c r="C9" s="7">
        <v>0.34</v>
      </c>
      <c r="D9" s="31"/>
      <c r="E9" s="30">
        <f>C9*D9</f>
        <v>0</v>
      </c>
    </row>
    <row r="10" spans="1:5" s="2" customFormat="1" x14ac:dyDescent="0.25">
      <c r="A10" s="27" t="s">
        <v>12</v>
      </c>
      <c r="B10" s="18" t="s">
        <v>76</v>
      </c>
      <c r="C10" s="7">
        <v>0.34</v>
      </c>
      <c r="D10" s="31"/>
      <c r="E10" s="30">
        <f t="shared" ref="E10:E70" si="0">C10*D10</f>
        <v>0</v>
      </c>
    </row>
    <row r="11" spans="1:5" s="2" customFormat="1" x14ac:dyDescent="0.25">
      <c r="A11" s="27" t="s">
        <v>95</v>
      </c>
      <c r="B11" s="18" t="s">
        <v>97</v>
      </c>
      <c r="C11" s="7">
        <v>0.34</v>
      </c>
      <c r="D11" s="31"/>
      <c r="E11" s="30">
        <f t="shared" si="0"/>
        <v>0</v>
      </c>
    </row>
    <row r="12" spans="1:5" s="2" customFormat="1" x14ac:dyDescent="0.25">
      <c r="A12" s="27" t="s">
        <v>145</v>
      </c>
      <c r="B12" s="18" t="s">
        <v>146</v>
      </c>
      <c r="C12" s="7">
        <v>0.34</v>
      </c>
      <c r="D12" s="31"/>
      <c r="E12" s="30">
        <f t="shared" si="0"/>
        <v>0</v>
      </c>
    </row>
    <row r="13" spans="1:5" s="2" customFormat="1" x14ac:dyDescent="0.25">
      <c r="A13" s="28" t="s">
        <v>51</v>
      </c>
      <c r="B13" s="19" t="s">
        <v>77</v>
      </c>
      <c r="C13" s="7">
        <v>0.34</v>
      </c>
      <c r="D13" s="32"/>
      <c r="E13" s="30">
        <f t="shared" si="0"/>
        <v>0</v>
      </c>
    </row>
    <row r="14" spans="1:5" s="2" customFormat="1" x14ac:dyDescent="0.25">
      <c r="A14" s="29" t="s">
        <v>52</v>
      </c>
      <c r="B14" s="20" t="s">
        <v>35</v>
      </c>
      <c r="C14" s="7">
        <v>0.33</v>
      </c>
      <c r="D14" s="31"/>
      <c r="E14" s="30">
        <f t="shared" si="0"/>
        <v>0</v>
      </c>
    </row>
    <row r="15" spans="1:5" s="2" customFormat="1" x14ac:dyDescent="0.25">
      <c r="A15" s="28" t="s">
        <v>136</v>
      </c>
      <c r="B15" s="19" t="s">
        <v>113</v>
      </c>
      <c r="C15" s="8">
        <v>0.34</v>
      </c>
      <c r="D15" s="32"/>
      <c r="E15" s="30">
        <f t="shared" si="0"/>
        <v>0</v>
      </c>
    </row>
    <row r="16" spans="1:5" s="2" customFormat="1" x14ac:dyDescent="0.25">
      <c r="A16" s="29" t="s">
        <v>83</v>
      </c>
      <c r="B16" s="20" t="s">
        <v>82</v>
      </c>
      <c r="C16" s="7">
        <v>0.32</v>
      </c>
      <c r="D16" s="31"/>
      <c r="E16" s="30">
        <f t="shared" si="0"/>
        <v>0</v>
      </c>
    </row>
    <row r="17" spans="1:5" s="2" customFormat="1" x14ac:dyDescent="0.25">
      <c r="A17" s="28" t="s">
        <v>19</v>
      </c>
      <c r="B17" s="19" t="s">
        <v>70</v>
      </c>
      <c r="C17" s="8">
        <v>0.34</v>
      </c>
      <c r="D17" s="32"/>
      <c r="E17" s="30">
        <f t="shared" si="0"/>
        <v>0</v>
      </c>
    </row>
    <row r="18" spans="1:5" s="2" customFormat="1" x14ac:dyDescent="0.25">
      <c r="A18" s="27" t="s">
        <v>46</v>
      </c>
      <c r="B18" s="18" t="s">
        <v>84</v>
      </c>
      <c r="C18" s="8">
        <v>0.34</v>
      </c>
      <c r="D18" s="31"/>
      <c r="E18" s="30">
        <f t="shared" si="0"/>
        <v>0</v>
      </c>
    </row>
    <row r="19" spans="1:5" s="2" customFormat="1" x14ac:dyDescent="0.25">
      <c r="A19" s="27" t="s">
        <v>8</v>
      </c>
      <c r="B19" s="18" t="s">
        <v>108</v>
      </c>
      <c r="C19" s="8">
        <v>0.34</v>
      </c>
      <c r="D19" s="31"/>
      <c r="E19" s="30">
        <f t="shared" si="0"/>
        <v>0</v>
      </c>
    </row>
    <row r="20" spans="1:5" s="2" customFormat="1" x14ac:dyDescent="0.25">
      <c r="A20" s="27" t="s">
        <v>8</v>
      </c>
      <c r="B20" s="18" t="s">
        <v>71</v>
      </c>
      <c r="C20" s="8">
        <v>0.34</v>
      </c>
      <c r="D20" s="31"/>
      <c r="E20" s="30">
        <f t="shared" si="0"/>
        <v>0</v>
      </c>
    </row>
    <row r="21" spans="1:5" s="2" customFormat="1" x14ac:dyDescent="0.25">
      <c r="A21" s="28" t="s">
        <v>20</v>
      </c>
      <c r="B21" s="19" t="s">
        <v>25</v>
      </c>
      <c r="C21" s="8">
        <v>0.34</v>
      </c>
      <c r="D21" s="32"/>
      <c r="E21" s="30">
        <f t="shared" si="0"/>
        <v>0</v>
      </c>
    </row>
    <row r="22" spans="1:5" s="2" customFormat="1" x14ac:dyDescent="0.25">
      <c r="A22" s="27" t="s">
        <v>13</v>
      </c>
      <c r="B22" s="18" t="s">
        <v>26</v>
      </c>
      <c r="C22" s="8">
        <v>0.34</v>
      </c>
      <c r="D22" s="31"/>
      <c r="E22" s="30">
        <f t="shared" si="0"/>
        <v>0</v>
      </c>
    </row>
    <row r="23" spans="1:5" s="2" customFormat="1" x14ac:dyDescent="0.25">
      <c r="A23" s="28" t="s">
        <v>21</v>
      </c>
      <c r="B23" s="19" t="s">
        <v>27</v>
      </c>
      <c r="C23" s="8">
        <v>0.34</v>
      </c>
      <c r="D23" s="32"/>
      <c r="E23" s="30">
        <f t="shared" si="0"/>
        <v>0</v>
      </c>
    </row>
    <row r="24" spans="1:5" s="2" customFormat="1" x14ac:dyDescent="0.25">
      <c r="A24" s="28" t="s">
        <v>54</v>
      </c>
      <c r="B24" s="19" t="s">
        <v>37</v>
      </c>
      <c r="C24" s="8">
        <v>0.3</v>
      </c>
      <c r="D24" s="32"/>
      <c r="E24" s="30">
        <f t="shared" si="0"/>
        <v>0</v>
      </c>
    </row>
    <row r="25" spans="1:5" s="2" customFormat="1" x14ac:dyDescent="0.25">
      <c r="A25" s="29" t="s">
        <v>55</v>
      </c>
      <c r="B25" s="20" t="s">
        <v>85</v>
      </c>
      <c r="C25" s="8">
        <v>0.3</v>
      </c>
      <c r="D25" s="33"/>
      <c r="E25" s="30">
        <f t="shared" si="0"/>
        <v>0</v>
      </c>
    </row>
    <row r="26" spans="1:5" s="2" customFormat="1" x14ac:dyDescent="0.25">
      <c r="A26" s="28" t="s">
        <v>56</v>
      </c>
      <c r="B26" s="19" t="s">
        <v>38</v>
      </c>
      <c r="C26" s="8">
        <v>0.3</v>
      </c>
      <c r="D26" s="32"/>
      <c r="E26" s="30">
        <f t="shared" si="0"/>
        <v>0</v>
      </c>
    </row>
    <row r="27" spans="1:5" s="2" customFormat="1" x14ac:dyDescent="0.25">
      <c r="A27" s="28" t="s">
        <v>57</v>
      </c>
      <c r="B27" s="19" t="s">
        <v>28</v>
      </c>
      <c r="C27" s="8">
        <v>0.3</v>
      </c>
      <c r="D27" s="32"/>
      <c r="E27" s="30">
        <f t="shared" si="0"/>
        <v>0</v>
      </c>
    </row>
    <row r="28" spans="1:5" s="2" customFormat="1" x14ac:dyDescent="0.25">
      <c r="A28" s="28" t="s">
        <v>58</v>
      </c>
      <c r="B28" s="19" t="s">
        <v>29</v>
      </c>
      <c r="C28" s="8">
        <v>0.3</v>
      </c>
      <c r="D28" s="32"/>
      <c r="E28" s="30">
        <f t="shared" si="0"/>
        <v>0</v>
      </c>
    </row>
    <row r="29" spans="1:5" s="2" customFormat="1" x14ac:dyDescent="0.25">
      <c r="A29" s="28" t="s">
        <v>114</v>
      </c>
      <c r="B29" s="19" t="s">
        <v>102</v>
      </c>
      <c r="C29" s="8">
        <v>0.3</v>
      </c>
      <c r="D29" s="32"/>
      <c r="E29" s="30">
        <f t="shared" si="0"/>
        <v>0</v>
      </c>
    </row>
    <row r="30" spans="1:5" s="2" customFormat="1" x14ac:dyDescent="0.25">
      <c r="A30" s="28" t="s">
        <v>53</v>
      </c>
      <c r="B30" s="19" t="s">
        <v>36</v>
      </c>
      <c r="C30" s="8">
        <v>0.3</v>
      </c>
      <c r="D30" s="32"/>
      <c r="E30" s="30">
        <f t="shared" si="0"/>
        <v>0</v>
      </c>
    </row>
    <row r="31" spans="1:5" s="2" customFormat="1" x14ac:dyDescent="0.25">
      <c r="A31" s="27" t="s">
        <v>66</v>
      </c>
      <c r="B31" s="18" t="s">
        <v>67</v>
      </c>
      <c r="C31" s="8">
        <v>0.3</v>
      </c>
      <c r="D31" s="31"/>
      <c r="E31" s="30">
        <f t="shared" si="0"/>
        <v>0</v>
      </c>
    </row>
    <row r="32" spans="1:5" s="2" customFormat="1" x14ac:dyDescent="0.25">
      <c r="A32" s="27" t="s">
        <v>115</v>
      </c>
      <c r="B32" s="18" t="s">
        <v>116</v>
      </c>
      <c r="C32" s="8">
        <v>0.34</v>
      </c>
      <c r="D32" s="31"/>
      <c r="E32" s="30">
        <f t="shared" si="0"/>
        <v>0</v>
      </c>
    </row>
    <row r="33" spans="1:5" s="2" customFormat="1" x14ac:dyDescent="0.25">
      <c r="A33" s="29" t="s">
        <v>11</v>
      </c>
      <c r="B33" s="20" t="s">
        <v>63</v>
      </c>
      <c r="C33" s="7">
        <v>0.35</v>
      </c>
      <c r="D33" s="31"/>
      <c r="E33" s="30">
        <f t="shared" si="0"/>
        <v>0</v>
      </c>
    </row>
    <row r="34" spans="1:5" s="2" customFormat="1" x14ac:dyDescent="0.25">
      <c r="A34" s="29" t="s">
        <v>180</v>
      </c>
      <c r="B34" s="20" t="s">
        <v>181</v>
      </c>
      <c r="C34" s="7">
        <v>0.35</v>
      </c>
      <c r="D34" s="31"/>
      <c r="E34" s="30">
        <f t="shared" si="0"/>
        <v>0</v>
      </c>
    </row>
    <row r="35" spans="1:5" s="2" customFormat="1" x14ac:dyDescent="0.25">
      <c r="A35" s="28" t="s">
        <v>61</v>
      </c>
      <c r="B35" s="19" t="s">
        <v>62</v>
      </c>
      <c r="C35" s="8">
        <v>0.35</v>
      </c>
      <c r="D35" s="32"/>
      <c r="E35" s="30">
        <f t="shared" si="0"/>
        <v>0</v>
      </c>
    </row>
    <row r="36" spans="1:5" s="2" customFormat="1" ht="18" customHeight="1" x14ac:dyDescent="0.25">
      <c r="A36" s="28" t="s">
        <v>110</v>
      </c>
      <c r="B36" s="19" t="s">
        <v>86</v>
      </c>
      <c r="C36" s="8">
        <v>0.35</v>
      </c>
      <c r="D36" s="32"/>
      <c r="E36" s="30">
        <f t="shared" si="0"/>
        <v>0</v>
      </c>
    </row>
    <row r="37" spans="1:5" s="2" customFormat="1" ht="18" customHeight="1" x14ac:dyDescent="0.25">
      <c r="A37" s="28" t="s">
        <v>134</v>
      </c>
      <c r="B37" s="19" t="s">
        <v>135</v>
      </c>
      <c r="C37" s="8">
        <v>0.35</v>
      </c>
      <c r="D37" s="32"/>
      <c r="E37" s="30">
        <f t="shared" si="0"/>
        <v>0</v>
      </c>
    </row>
    <row r="38" spans="1:5" x14ac:dyDescent="0.25">
      <c r="A38" s="29" t="s">
        <v>47</v>
      </c>
      <c r="B38" s="20" t="s">
        <v>87</v>
      </c>
      <c r="C38" s="8">
        <v>0.35</v>
      </c>
      <c r="D38" s="33"/>
      <c r="E38" s="30">
        <f t="shared" si="0"/>
        <v>0</v>
      </c>
    </row>
    <row r="39" spans="1:5" x14ac:dyDescent="0.25">
      <c r="A39" s="28" t="s">
        <v>48</v>
      </c>
      <c r="B39" s="19" t="s">
        <v>98</v>
      </c>
      <c r="C39" s="8">
        <v>0.35</v>
      </c>
      <c r="D39" s="32"/>
      <c r="E39" s="30">
        <f t="shared" si="0"/>
        <v>0</v>
      </c>
    </row>
    <row r="40" spans="1:5" s="1" customFormat="1" x14ac:dyDescent="0.25">
      <c r="A40" s="28" t="s">
        <v>170</v>
      </c>
      <c r="B40" s="19" t="s">
        <v>171</v>
      </c>
      <c r="C40" s="8">
        <v>0.35</v>
      </c>
      <c r="D40" s="32"/>
      <c r="E40" s="30">
        <f t="shared" si="0"/>
        <v>0</v>
      </c>
    </row>
    <row r="41" spans="1:5" s="1" customFormat="1" x14ac:dyDescent="0.25">
      <c r="A41" s="28" t="s">
        <v>170</v>
      </c>
      <c r="B41" s="19" t="s">
        <v>182</v>
      </c>
      <c r="C41" s="8">
        <v>0.35</v>
      </c>
      <c r="D41" s="32"/>
      <c r="E41" s="30">
        <f t="shared" ref="E41" si="1">C41*D41</f>
        <v>0</v>
      </c>
    </row>
    <row r="42" spans="1:5" s="1" customFormat="1" x14ac:dyDescent="0.25">
      <c r="A42" s="29" t="s">
        <v>59</v>
      </c>
      <c r="B42" s="20" t="s">
        <v>99</v>
      </c>
      <c r="C42" s="8">
        <v>0.4</v>
      </c>
      <c r="D42" s="33"/>
      <c r="E42" s="30">
        <f t="shared" si="0"/>
        <v>0</v>
      </c>
    </row>
    <row r="43" spans="1:5" s="1" customFormat="1" x14ac:dyDescent="0.25">
      <c r="A43" s="29" t="s">
        <v>147</v>
      </c>
      <c r="B43" s="20" t="s">
        <v>148</v>
      </c>
      <c r="C43" s="8">
        <v>0.35</v>
      </c>
      <c r="D43" s="33"/>
      <c r="E43" s="30">
        <f t="shared" si="0"/>
        <v>0</v>
      </c>
    </row>
    <row r="44" spans="1:5" s="1" customFormat="1" x14ac:dyDescent="0.25">
      <c r="A44" s="29" t="s">
        <v>137</v>
      </c>
      <c r="B44" s="20" t="s">
        <v>132</v>
      </c>
      <c r="C44" s="8">
        <v>0.5</v>
      </c>
      <c r="D44" s="33"/>
      <c r="E44" s="30">
        <f t="shared" si="0"/>
        <v>0</v>
      </c>
    </row>
    <row r="45" spans="1:5" x14ac:dyDescent="0.25">
      <c r="A45" s="29" t="s">
        <v>50</v>
      </c>
      <c r="B45" s="20" t="s">
        <v>100</v>
      </c>
      <c r="C45" s="7">
        <v>0.6</v>
      </c>
      <c r="D45" s="33"/>
      <c r="E45" s="30">
        <f t="shared" si="0"/>
        <v>0</v>
      </c>
    </row>
    <row r="46" spans="1:5" s="1" customFormat="1" x14ac:dyDescent="0.25">
      <c r="A46" s="29" t="s">
        <v>138</v>
      </c>
      <c r="B46" s="20" t="s">
        <v>131</v>
      </c>
      <c r="C46" s="7">
        <v>0.4</v>
      </c>
      <c r="D46" s="33"/>
      <c r="E46" s="30">
        <f t="shared" si="0"/>
        <v>0</v>
      </c>
    </row>
    <row r="47" spans="1:5" x14ac:dyDescent="0.25">
      <c r="A47" s="28" t="s">
        <v>60</v>
      </c>
      <c r="B47" s="19" t="s">
        <v>39</v>
      </c>
      <c r="C47" s="8">
        <v>0.5</v>
      </c>
      <c r="D47" s="32"/>
      <c r="E47" s="30">
        <f t="shared" si="0"/>
        <v>0</v>
      </c>
    </row>
    <row r="48" spans="1:5" s="1" customFormat="1" x14ac:dyDescent="0.25">
      <c r="A48" s="28" t="s">
        <v>139</v>
      </c>
      <c r="B48" s="19" t="s">
        <v>75</v>
      </c>
      <c r="C48" s="8">
        <v>0.4</v>
      </c>
      <c r="D48" s="32"/>
      <c r="E48" s="30">
        <f t="shared" si="0"/>
        <v>0</v>
      </c>
    </row>
    <row r="49" spans="1:5" x14ac:dyDescent="0.25">
      <c r="A49" s="29" t="s">
        <v>140</v>
      </c>
      <c r="B49" s="20" t="s">
        <v>78</v>
      </c>
      <c r="C49" s="8">
        <v>0.34</v>
      </c>
      <c r="D49" s="33"/>
      <c r="E49" s="30">
        <f t="shared" si="0"/>
        <v>0</v>
      </c>
    </row>
    <row r="50" spans="1:5" x14ac:dyDescent="0.25">
      <c r="A50" s="29" t="s">
        <v>141</v>
      </c>
      <c r="B50" s="20" t="s">
        <v>88</v>
      </c>
      <c r="C50" s="8">
        <v>0.34</v>
      </c>
      <c r="D50" s="33"/>
      <c r="E50" s="30">
        <f t="shared" si="0"/>
        <v>0</v>
      </c>
    </row>
    <row r="51" spans="1:5" x14ac:dyDescent="0.25">
      <c r="A51" s="29" t="s">
        <v>142</v>
      </c>
      <c r="B51" s="20" t="s">
        <v>79</v>
      </c>
      <c r="C51" s="8">
        <v>0.34</v>
      </c>
      <c r="D51" s="33"/>
      <c r="E51" s="30">
        <f t="shared" si="0"/>
        <v>0</v>
      </c>
    </row>
    <row r="52" spans="1:5" x14ac:dyDescent="0.25">
      <c r="A52" s="29" t="s">
        <v>143</v>
      </c>
      <c r="B52" s="20" t="s">
        <v>89</v>
      </c>
      <c r="C52" s="8">
        <v>0.34</v>
      </c>
      <c r="D52" s="33"/>
      <c r="E52" s="30">
        <f t="shared" si="0"/>
        <v>0</v>
      </c>
    </row>
    <row r="53" spans="1:5" s="1" customFormat="1" x14ac:dyDescent="0.25">
      <c r="A53" s="29" t="s">
        <v>111</v>
      </c>
      <c r="B53" s="20" t="s">
        <v>90</v>
      </c>
      <c r="C53" s="8">
        <v>0.34</v>
      </c>
      <c r="D53" s="33"/>
      <c r="E53" s="30">
        <f t="shared" si="0"/>
        <v>0</v>
      </c>
    </row>
    <row r="54" spans="1:5" x14ac:dyDescent="0.25">
      <c r="A54" s="28" t="s">
        <v>144</v>
      </c>
      <c r="B54" s="19" t="s">
        <v>72</v>
      </c>
      <c r="C54" s="8">
        <v>0.34</v>
      </c>
      <c r="D54" s="32"/>
      <c r="E54" s="30">
        <f t="shared" si="0"/>
        <v>0</v>
      </c>
    </row>
    <row r="55" spans="1:5" s="1" customFormat="1" x14ac:dyDescent="0.25">
      <c r="A55" s="28" t="s">
        <v>144</v>
      </c>
      <c r="B55" s="19" t="s">
        <v>120</v>
      </c>
      <c r="C55" s="8">
        <v>0.34</v>
      </c>
      <c r="D55" s="32"/>
      <c r="E55" s="30">
        <f t="shared" si="0"/>
        <v>0</v>
      </c>
    </row>
    <row r="56" spans="1:5" s="1" customFormat="1" x14ac:dyDescent="0.25">
      <c r="A56" s="28" t="s">
        <v>64</v>
      </c>
      <c r="B56" s="19" t="s">
        <v>65</v>
      </c>
      <c r="C56" s="8">
        <v>0.3</v>
      </c>
      <c r="D56" s="32"/>
      <c r="E56" s="30">
        <f t="shared" si="0"/>
        <v>0</v>
      </c>
    </row>
    <row r="57" spans="1:5" s="1" customFormat="1" x14ac:dyDescent="0.25">
      <c r="A57" s="28" t="s">
        <v>149</v>
      </c>
      <c r="B57" s="19" t="s">
        <v>150</v>
      </c>
      <c r="C57" s="8">
        <v>0.32</v>
      </c>
      <c r="D57" s="32"/>
      <c r="E57" s="30">
        <f t="shared" si="0"/>
        <v>0</v>
      </c>
    </row>
    <row r="58" spans="1:5" s="1" customFormat="1" x14ac:dyDescent="0.25">
      <c r="A58" s="28" t="s">
        <v>149</v>
      </c>
      <c r="B58" s="19" t="s">
        <v>183</v>
      </c>
      <c r="C58" s="8">
        <v>0.32</v>
      </c>
      <c r="D58" s="32"/>
      <c r="E58" s="30">
        <f t="shared" ref="E58" si="2">C58*D58</f>
        <v>0</v>
      </c>
    </row>
    <row r="59" spans="1:5" s="1" customFormat="1" x14ac:dyDescent="0.25">
      <c r="A59" s="28" t="s">
        <v>117</v>
      </c>
      <c r="B59" s="19" t="s">
        <v>103</v>
      </c>
      <c r="C59" s="8">
        <v>0.32</v>
      </c>
      <c r="D59" s="32"/>
      <c r="E59" s="30">
        <f t="shared" si="0"/>
        <v>0</v>
      </c>
    </row>
    <row r="60" spans="1:5" s="1" customFormat="1" x14ac:dyDescent="0.25">
      <c r="A60" s="28" t="s">
        <v>179</v>
      </c>
      <c r="B60" s="19" t="s">
        <v>151</v>
      </c>
      <c r="C60" s="8">
        <v>0.32</v>
      </c>
      <c r="D60" s="32"/>
      <c r="E60" s="30">
        <f t="shared" si="0"/>
        <v>0</v>
      </c>
    </row>
    <row r="61" spans="1:5" s="1" customFormat="1" x14ac:dyDescent="0.25">
      <c r="A61" s="28" t="s">
        <v>152</v>
      </c>
      <c r="B61" s="19" t="s">
        <v>153</v>
      </c>
      <c r="C61" s="8">
        <v>0.32</v>
      </c>
      <c r="D61" s="32"/>
      <c r="E61" s="30">
        <f t="shared" si="0"/>
        <v>0</v>
      </c>
    </row>
    <row r="62" spans="1:5" s="1" customFormat="1" x14ac:dyDescent="0.25">
      <c r="A62" s="28" t="s">
        <v>154</v>
      </c>
      <c r="B62" s="19" t="s">
        <v>155</v>
      </c>
      <c r="C62" s="8">
        <v>0.32</v>
      </c>
      <c r="D62" s="32"/>
      <c r="E62" s="30">
        <f t="shared" si="0"/>
        <v>0</v>
      </c>
    </row>
    <row r="63" spans="1:5" s="1" customFormat="1" x14ac:dyDescent="0.25">
      <c r="A63" s="28" t="s">
        <v>178</v>
      </c>
      <c r="B63" s="19" t="s">
        <v>156</v>
      </c>
      <c r="C63" s="8">
        <v>0.32</v>
      </c>
      <c r="D63" s="32"/>
      <c r="E63" s="30">
        <f t="shared" si="0"/>
        <v>0</v>
      </c>
    </row>
    <row r="64" spans="1:5" x14ac:dyDescent="0.25">
      <c r="A64" s="29" t="s">
        <v>16</v>
      </c>
      <c r="B64" s="20" t="s">
        <v>80</v>
      </c>
      <c r="C64" s="7">
        <v>0.34</v>
      </c>
      <c r="D64" s="31"/>
      <c r="E64" s="30">
        <f t="shared" si="0"/>
        <v>0</v>
      </c>
    </row>
    <row r="65" spans="1:5" s="1" customFormat="1" x14ac:dyDescent="0.25">
      <c r="A65" s="29" t="s">
        <v>176</v>
      </c>
      <c r="B65" s="20" t="s">
        <v>177</v>
      </c>
      <c r="C65" s="7">
        <v>0.34</v>
      </c>
      <c r="D65" s="31"/>
      <c r="E65" s="30">
        <f t="shared" si="0"/>
        <v>0</v>
      </c>
    </row>
    <row r="66" spans="1:5" x14ac:dyDescent="0.25">
      <c r="A66" s="29" t="s">
        <v>9</v>
      </c>
      <c r="B66" s="20" t="s">
        <v>91</v>
      </c>
      <c r="C66" s="7">
        <v>0.34</v>
      </c>
      <c r="D66" s="31"/>
      <c r="E66" s="30">
        <f t="shared" si="0"/>
        <v>0</v>
      </c>
    </row>
    <row r="67" spans="1:5" x14ac:dyDescent="0.25">
      <c r="A67" s="28" t="s">
        <v>15</v>
      </c>
      <c r="B67" s="19" t="s">
        <v>40</v>
      </c>
      <c r="C67" s="7">
        <v>0.34</v>
      </c>
      <c r="D67" s="32"/>
      <c r="E67" s="30">
        <f t="shared" si="0"/>
        <v>0</v>
      </c>
    </row>
    <row r="68" spans="1:5" s="1" customFormat="1" x14ac:dyDescent="0.25">
      <c r="A68" s="28" t="s">
        <v>41</v>
      </c>
      <c r="B68" s="19" t="s">
        <v>42</v>
      </c>
      <c r="C68" s="7">
        <v>0.34</v>
      </c>
      <c r="D68" s="32"/>
      <c r="E68" s="30">
        <f t="shared" si="0"/>
        <v>0</v>
      </c>
    </row>
    <row r="69" spans="1:5" s="1" customFormat="1" x14ac:dyDescent="0.25">
      <c r="A69" s="28" t="s">
        <v>160</v>
      </c>
      <c r="B69" s="19" t="s">
        <v>159</v>
      </c>
      <c r="C69" s="7">
        <v>0.3</v>
      </c>
      <c r="D69" s="32"/>
      <c r="E69" s="30">
        <f t="shared" si="0"/>
        <v>0</v>
      </c>
    </row>
    <row r="70" spans="1:5" x14ac:dyDescent="0.25">
      <c r="A70" s="28" t="s">
        <v>109</v>
      </c>
      <c r="B70" s="19" t="s">
        <v>43</v>
      </c>
      <c r="C70" s="7">
        <v>0.3</v>
      </c>
      <c r="D70" s="32"/>
      <c r="E70" s="30">
        <f t="shared" si="0"/>
        <v>0</v>
      </c>
    </row>
    <row r="71" spans="1:5" s="1" customFormat="1" x14ac:dyDescent="0.25">
      <c r="A71" s="29" t="s">
        <v>112</v>
      </c>
      <c r="B71" s="20" t="s">
        <v>69</v>
      </c>
      <c r="C71" s="7">
        <v>0.33</v>
      </c>
      <c r="D71" s="33"/>
      <c r="E71" s="30">
        <f t="shared" ref="E71:E97" si="3">C71*D71</f>
        <v>0</v>
      </c>
    </row>
    <row r="72" spans="1:5" x14ac:dyDescent="0.25">
      <c r="A72" s="29" t="s">
        <v>105</v>
      </c>
      <c r="B72" s="20" t="s">
        <v>106</v>
      </c>
      <c r="C72" s="7">
        <v>0.33</v>
      </c>
      <c r="D72" s="33"/>
      <c r="E72" s="30">
        <f t="shared" si="3"/>
        <v>0</v>
      </c>
    </row>
    <row r="73" spans="1:5" x14ac:dyDescent="0.25">
      <c r="A73" s="29" t="s">
        <v>81</v>
      </c>
      <c r="B73" s="20" t="s">
        <v>68</v>
      </c>
      <c r="C73" s="7">
        <v>0.33</v>
      </c>
      <c r="D73" s="33"/>
      <c r="E73" s="30">
        <f t="shared" si="3"/>
        <v>0</v>
      </c>
    </row>
    <row r="74" spans="1:5" s="1" customFormat="1" x14ac:dyDescent="0.25">
      <c r="A74" s="29" t="s">
        <v>24</v>
      </c>
      <c r="B74" s="20" t="s">
        <v>101</v>
      </c>
      <c r="C74" s="7">
        <v>0.4</v>
      </c>
      <c r="D74" s="34"/>
      <c r="E74" s="30">
        <f t="shared" si="3"/>
        <v>0</v>
      </c>
    </row>
    <row r="75" spans="1:5" s="1" customFormat="1" x14ac:dyDescent="0.25">
      <c r="A75" s="29" t="s">
        <v>121</v>
      </c>
      <c r="B75" s="20" t="s">
        <v>34</v>
      </c>
      <c r="C75" s="7">
        <v>0.32</v>
      </c>
      <c r="D75" s="31"/>
      <c r="E75" s="30">
        <f t="shared" si="3"/>
        <v>0</v>
      </c>
    </row>
    <row r="76" spans="1:5" s="1" customFormat="1" x14ac:dyDescent="0.25">
      <c r="A76" s="29" t="s">
        <v>121</v>
      </c>
      <c r="B76" s="20" t="s">
        <v>122</v>
      </c>
      <c r="C76" s="7">
        <v>0.32</v>
      </c>
      <c r="D76" s="31"/>
      <c r="E76" s="30">
        <f t="shared" si="3"/>
        <v>0</v>
      </c>
    </row>
    <row r="77" spans="1:5" s="1" customFormat="1" x14ac:dyDescent="0.25">
      <c r="A77" s="28" t="s">
        <v>123</v>
      </c>
      <c r="B77" s="19" t="s">
        <v>124</v>
      </c>
      <c r="C77" s="7">
        <v>0.32</v>
      </c>
      <c r="D77" s="32"/>
      <c r="E77" s="30">
        <f t="shared" si="3"/>
        <v>0</v>
      </c>
    </row>
    <row r="78" spans="1:5" x14ac:dyDescent="0.25">
      <c r="A78" s="29" t="s">
        <v>45</v>
      </c>
      <c r="B78" s="20" t="s">
        <v>74</v>
      </c>
      <c r="C78" s="7">
        <v>0.32</v>
      </c>
      <c r="D78" s="31"/>
      <c r="E78" s="30">
        <f t="shared" si="3"/>
        <v>0</v>
      </c>
    </row>
    <row r="79" spans="1:5" s="1" customFormat="1" x14ac:dyDescent="0.25">
      <c r="A79" s="29" t="s">
        <v>10</v>
      </c>
      <c r="B79" s="20" t="s">
        <v>73</v>
      </c>
      <c r="C79" s="7">
        <v>0.32</v>
      </c>
      <c r="D79" s="34"/>
      <c r="E79" s="30">
        <f t="shared" si="3"/>
        <v>0</v>
      </c>
    </row>
    <row r="80" spans="1:5" s="1" customFormat="1" x14ac:dyDescent="0.25">
      <c r="A80" s="29" t="s">
        <v>161</v>
      </c>
      <c r="B80" s="20" t="s">
        <v>162</v>
      </c>
      <c r="C80" s="7">
        <v>0.32</v>
      </c>
      <c r="D80" s="34"/>
      <c r="E80" s="30">
        <f t="shared" si="3"/>
        <v>0</v>
      </c>
    </row>
    <row r="81" spans="1:5" s="1" customFormat="1" x14ac:dyDescent="0.25">
      <c r="A81" s="29" t="s">
        <v>163</v>
      </c>
      <c r="B81" s="20" t="s">
        <v>164</v>
      </c>
      <c r="C81" s="7">
        <v>0.34</v>
      </c>
      <c r="D81" s="34"/>
      <c r="E81" s="30">
        <f t="shared" si="3"/>
        <v>0</v>
      </c>
    </row>
    <row r="82" spans="1:5" s="1" customFormat="1" ht="12.75" customHeight="1" x14ac:dyDescent="0.25">
      <c r="A82" s="28" t="s">
        <v>129</v>
      </c>
      <c r="B82" s="19" t="s">
        <v>30</v>
      </c>
      <c r="C82" s="8">
        <v>0.33</v>
      </c>
      <c r="D82" s="32"/>
      <c r="E82" s="30">
        <f t="shared" si="3"/>
        <v>0</v>
      </c>
    </row>
    <row r="83" spans="1:5" x14ac:dyDescent="0.25">
      <c r="A83" s="28" t="s">
        <v>130</v>
      </c>
      <c r="B83" s="19" t="s">
        <v>31</v>
      </c>
      <c r="C83" s="8">
        <v>0.33</v>
      </c>
      <c r="D83" s="32"/>
      <c r="E83" s="30">
        <f t="shared" si="3"/>
        <v>0</v>
      </c>
    </row>
    <row r="84" spans="1:5" s="1" customFormat="1" x14ac:dyDescent="0.25">
      <c r="A84" s="28" t="s">
        <v>127</v>
      </c>
      <c r="B84" s="19" t="s">
        <v>32</v>
      </c>
      <c r="C84" s="8">
        <v>0.33</v>
      </c>
      <c r="D84" s="32"/>
      <c r="E84" s="30">
        <f t="shared" si="3"/>
        <v>0</v>
      </c>
    </row>
    <row r="85" spans="1:5" s="1" customFormat="1" x14ac:dyDescent="0.25">
      <c r="A85" s="28" t="s">
        <v>125</v>
      </c>
      <c r="B85" s="19" t="s">
        <v>33</v>
      </c>
      <c r="C85" s="8">
        <v>0.33</v>
      </c>
      <c r="D85" s="32"/>
      <c r="E85" s="30">
        <f t="shared" si="3"/>
        <v>0</v>
      </c>
    </row>
    <row r="86" spans="1:5" s="1" customFormat="1" x14ac:dyDescent="0.25">
      <c r="A86" s="28" t="s">
        <v>157</v>
      </c>
      <c r="B86" s="19" t="s">
        <v>158</v>
      </c>
      <c r="C86" s="8">
        <v>0.33</v>
      </c>
      <c r="D86" s="32"/>
      <c r="E86" s="30">
        <f t="shared" si="3"/>
        <v>0</v>
      </c>
    </row>
    <row r="87" spans="1:5" s="1" customFormat="1" x14ac:dyDescent="0.25">
      <c r="A87" s="28" t="s">
        <v>133</v>
      </c>
      <c r="B87" s="19" t="s">
        <v>128</v>
      </c>
      <c r="C87" s="8">
        <v>0.33</v>
      </c>
      <c r="D87" s="32"/>
      <c r="E87" s="30">
        <f t="shared" si="3"/>
        <v>0</v>
      </c>
    </row>
    <row r="88" spans="1:5" s="1" customFormat="1" x14ac:dyDescent="0.25">
      <c r="A88" s="28" t="s">
        <v>118</v>
      </c>
      <c r="B88" s="19" t="s">
        <v>104</v>
      </c>
      <c r="C88" s="8">
        <v>0.32</v>
      </c>
      <c r="D88" s="32"/>
      <c r="E88" s="30">
        <f t="shared" si="3"/>
        <v>0</v>
      </c>
    </row>
    <row r="89" spans="1:5" s="1" customFormat="1" x14ac:dyDescent="0.25">
      <c r="A89" s="28" t="s">
        <v>172</v>
      </c>
      <c r="B89" s="19" t="s">
        <v>173</v>
      </c>
      <c r="C89" s="8">
        <v>0.32</v>
      </c>
      <c r="D89" s="32"/>
      <c r="E89" s="30">
        <f t="shared" si="3"/>
        <v>0</v>
      </c>
    </row>
    <row r="90" spans="1:5" s="1" customFormat="1" x14ac:dyDescent="0.25">
      <c r="A90" s="28" t="s">
        <v>174</v>
      </c>
      <c r="B90" s="19" t="s">
        <v>175</v>
      </c>
      <c r="C90" s="8">
        <v>0.34</v>
      </c>
      <c r="D90" s="32"/>
      <c r="E90" s="30">
        <f t="shared" si="3"/>
        <v>0</v>
      </c>
    </row>
    <row r="91" spans="1:5" s="1" customFormat="1" x14ac:dyDescent="0.25">
      <c r="A91" s="28" t="s">
        <v>165</v>
      </c>
      <c r="B91" s="19" t="s">
        <v>166</v>
      </c>
      <c r="C91" s="8">
        <v>0.34</v>
      </c>
      <c r="D91" s="32"/>
      <c r="E91" s="30">
        <f t="shared" si="3"/>
        <v>0</v>
      </c>
    </row>
    <row r="92" spans="1:5" s="1" customFormat="1" x14ac:dyDescent="0.25">
      <c r="A92" s="28" t="s">
        <v>167</v>
      </c>
      <c r="B92" s="19" t="s">
        <v>168</v>
      </c>
      <c r="C92" s="8">
        <v>0.34</v>
      </c>
      <c r="D92" s="32"/>
      <c r="E92" s="30">
        <f t="shared" si="3"/>
        <v>0</v>
      </c>
    </row>
    <row r="93" spans="1:5" x14ac:dyDescent="0.25">
      <c r="A93" s="29" t="s">
        <v>49</v>
      </c>
      <c r="B93" s="20" t="s">
        <v>44</v>
      </c>
      <c r="C93" s="8">
        <v>0.38</v>
      </c>
      <c r="D93" s="33"/>
      <c r="E93" s="30">
        <f t="shared" si="3"/>
        <v>0</v>
      </c>
    </row>
    <row r="94" spans="1:5" x14ac:dyDescent="0.25">
      <c r="A94" s="29" t="s">
        <v>119</v>
      </c>
      <c r="B94" s="20" t="s">
        <v>169</v>
      </c>
      <c r="C94" s="8">
        <v>0.38</v>
      </c>
      <c r="D94" s="31"/>
      <c r="E94" s="30">
        <f t="shared" si="3"/>
        <v>0</v>
      </c>
    </row>
    <row r="95" spans="1:5" x14ac:dyDescent="0.25">
      <c r="A95" s="27" t="s">
        <v>14</v>
      </c>
      <c r="B95" s="18" t="s">
        <v>107</v>
      </c>
      <c r="C95" s="7">
        <v>0.34</v>
      </c>
      <c r="D95" s="31"/>
      <c r="E95" s="30">
        <f t="shared" si="3"/>
        <v>0</v>
      </c>
    </row>
    <row r="96" spans="1:5" s="1" customFormat="1" x14ac:dyDescent="0.25">
      <c r="A96" s="27" t="s">
        <v>14</v>
      </c>
      <c r="B96" s="18" t="s">
        <v>126</v>
      </c>
      <c r="C96" s="7">
        <v>0.34</v>
      </c>
      <c r="D96" s="31"/>
      <c r="E96" s="30">
        <f t="shared" si="3"/>
        <v>0</v>
      </c>
    </row>
    <row r="97" spans="1:5" s="1" customFormat="1" x14ac:dyDescent="0.25">
      <c r="A97" s="27" t="s">
        <v>93</v>
      </c>
      <c r="B97" s="18" t="s">
        <v>92</v>
      </c>
      <c r="C97" s="7">
        <v>0.38</v>
      </c>
      <c r="D97" s="31"/>
      <c r="E97" s="30">
        <f t="shared" si="3"/>
        <v>0</v>
      </c>
    </row>
    <row r="98" spans="1:5" x14ac:dyDescent="0.25">
      <c r="A98" s="26"/>
      <c r="B98"/>
      <c r="C98"/>
      <c r="D98" s="36">
        <f>SUM(D9:D97)</f>
        <v>0</v>
      </c>
      <c r="E98" s="35">
        <f>SUM(E9:E97)</f>
        <v>0</v>
      </c>
    </row>
  </sheetData>
  <sheetProtection password="EE21" sheet="1" objects="1" scenarios="1"/>
  <sortState ref="A61:E102">
    <sortCondition ref="A61"/>
  </sortState>
  <mergeCells count="3">
    <mergeCell ref="A7:D7"/>
    <mergeCell ref="A4:D4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kolya</dc:creator>
  <cp:lastModifiedBy>Кузьмич</cp:lastModifiedBy>
  <cp:lastPrinted>2021-01-18T19:35:16Z</cp:lastPrinted>
  <dcterms:created xsi:type="dcterms:W3CDTF">2015-11-22T13:30:58Z</dcterms:created>
  <dcterms:modified xsi:type="dcterms:W3CDTF">2021-12-14T21:44:49Z</dcterms:modified>
</cp:coreProperties>
</file>