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295" windowHeight="4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7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32" i="1"/>
  <c r="E25" i="1"/>
  <c r="E28" i="1"/>
  <c r="E29" i="1"/>
  <c r="E33" i="1"/>
  <c r="E30" i="1"/>
  <c r="E31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7" i="1"/>
  <c r="E76" i="1"/>
  <c r="E78" i="1"/>
  <c r="E79" i="1"/>
  <c r="E74" i="1"/>
  <c r="E80" i="1"/>
  <c r="E81" i="1"/>
  <c r="E82" i="1"/>
  <c r="E83" i="1"/>
  <c r="E84" i="1"/>
  <c r="E85" i="1"/>
  <c r="E9" i="1"/>
  <c r="E86" i="1" l="1"/>
</calcChain>
</file>

<file path=xl/sharedStrings.xml><?xml version="1.0" encoding="utf-8"?>
<sst xmlns="http://schemas.openxmlformats.org/spreadsheetml/2006/main" count="166" uniqueCount="164">
  <si>
    <t>Наименование товара</t>
  </si>
  <si>
    <t>ИП Кузьмич Н.М.</t>
  </si>
  <si>
    <t>Условия заказа: любое наименование минимум 20 шт. кратно 10 шт.</t>
  </si>
  <si>
    <t>Стоим. опт</t>
  </si>
  <si>
    <t xml:space="preserve">       +375(25) 705 27 58 life:) </t>
  </si>
  <si>
    <t>Оптовый прайс на семена</t>
  </si>
  <si>
    <r>
      <rPr>
        <sz val="12"/>
        <rFont val="Times New Roman"/>
        <family val="1"/>
        <charset val="204"/>
      </rPr>
      <t>сайт:</t>
    </r>
    <r>
      <rPr>
        <b/>
        <sz val="12"/>
        <rFont val="Times New Roman"/>
        <family val="1"/>
        <charset val="204"/>
      </rPr>
      <t xml:space="preserve"> www.cemena.by                     </t>
    </r>
    <r>
      <rPr>
        <sz val="12"/>
        <rFont val="Times New Roman"/>
        <family val="1"/>
        <charset val="204"/>
      </rPr>
      <t xml:space="preserve"> эл. почта: </t>
    </r>
    <r>
      <rPr>
        <b/>
        <sz val="12"/>
        <rFont val="Times New Roman"/>
        <family val="1"/>
        <charset val="204"/>
      </rPr>
      <t>cemenaby@mail.ru</t>
    </r>
  </si>
  <si>
    <t xml:space="preserve">тел: +375(33) 641 93 41 мтс (viber) </t>
  </si>
  <si>
    <t>Кабачки Грибовские 37, 2г</t>
  </si>
  <si>
    <t>Редис Жара, 3г</t>
  </si>
  <si>
    <t>Свекла Прыгажуня столовая, 3г</t>
  </si>
  <si>
    <t>Свекла Бордо, 3г</t>
  </si>
  <si>
    <t>Огурцы Кустовой, 0.5г</t>
  </si>
  <si>
    <t>Кукуруза сах. Золотой початок, 5г</t>
  </si>
  <si>
    <t>Помидоры Перамога 165, 0.1г</t>
  </si>
  <si>
    <t>Дыня Нектарин, 10шт</t>
  </si>
  <si>
    <t>Арбуз Кримсон свит, 10шт</t>
  </si>
  <si>
    <t>Дыня Ранняя, 10шт</t>
  </si>
  <si>
    <t>Кабачки Цукеша, 2г</t>
  </si>
  <si>
    <t>Шпинат Матадор, 2г</t>
  </si>
  <si>
    <t>Сельдерей Обыкновенный листовой, 1г</t>
  </si>
  <si>
    <t>Редис Илка, 3г</t>
  </si>
  <si>
    <t>Редис Родос, 3г</t>
  </si>
  <si>
    <t>Редис Алекс, 2г</t>
  </si>
  <si>
    <t>Горох Амброзия сахарный, 5г</t>
  </si>
  <si>
    <t>Сумма</t>
  </si>
  <si>
    <t>Количество выбранных позиций   (только цифра)</t>
  </si>
  <si>
    <t>Кабачки Ананасный, 2г</t>
  </si>
  <si>
    <t>Кабачки Зебра, 2г</t>
  </si>
  <si>
    <t>Кабачки Черный красавец, 2г</t>
  </si>
  <si>
    <t>Свекла Красный шар 2 столовая, 3г</t>
  </si>
  <si>
    <t>Свекла Цилиндра столовая, 3г</t>
  </si>
  <si>
    <t>Огурцы F1 Белорусский корнишон , 10шт</t>
  </si>
  <si>
    <t>Огурцы F1 Либелла, 10шт</t>
  </si>
  <si>
    <t>Огурцы F1 Тополек, 10шт</t>
  </si>
  <si>
    <t>Огурцы F1 Малыш, 10шт</t>
  </si>
  <si>
    <t>Работаем без НДС!!!</t>
  </si>
  <si>
    <t>Партия</t>
  </si>
  <si>
    <t>1280932</t>
  </si>
  <si>
    <t>1226758</t>
  </si>
  <si>
    <t>1366009</t>
  </si>
  <si>
    <t>Свекла F1 Пабло, 1г</t>
  </si>
  <si>
    <t>1366335</t>
  </si>
  <si>
    <t>69843</t>
  </si>
  <si>
    <t>64088</t>
  </si>
  <si>
    <t>64090</t>
  </si>
  <si>
    <t>64091</t>
  </si>
  <si>
    <t>65751</t>
  </si>
  <si>
    <t>66758</t>
  </si>
  <si>
    <t>65165</t>
  </si>
  <si>
    <t>67610</t>
  </si>
  <si>
    <t>72176</t>
  </si>
  <si>
    <t>57143</t>
  </si>
  <si>
    <t>67308</t>
  </si>
  <si>
    <t>57529</t>
  </si>
  <si>
    <t>69860</t>
  </si>
  <si>
    <t>50370</t>
  </si>
  <si>
    <t>64315</t>
  </si>
  <si>
    <t>65198</t>
  </si>
  <si>
    <t>69869</t>
  </si>
  <si>
    <t>69871</t>
  </si>
  <si>
    <t>64371</t>
  </si>
  <si>
    <t>64976</t>
  </si>
  <si>
    <t>64977</t>
  </si>
  <si>
    <t>64515</t>
  </si>
  <si>
    <t>67283</t>
  </si>
  <si>
    <t>69845</t>
  </si>
  <si>
    <t>66757</t>
  </si>
  <si>
    <t>61557</t>
  </si>
  <si>
    <t>64092</t>
  </si>
  <si>
    <t>64965</t>
  </si>
  <si>
    <t>64997</t>
  </si>
  <si>
    <t>Редис Французский завтрак, 3г</t>
  </si>
  <si>
    <t>67298</t>
  </si>
  <si>
    <t>Редька дайкон, 2г</t>
  </si>
  <si>
    <t>67270</t>
  </si>
  <si>
    <t>Свекла Детройт столовая, 3г</t>
  </si>
  <si>
    <t>64368</t>
  </si>
  <si>
    <t>69872</t>
  </si>
  <si>
    <t>65023</t>
  </si>
  <si>
    <t>Петрушка Обыкновенная листовая, 2г</t>
  </si>
  <si>
    <t>65046</t>
  </si>
  <si>
    <t>57525</t>
  </si>
  <si>
    <t>35180</t>
  </si>
  <si>
    <t>43700</t>
  </si>
  <si>
    <t>30548</t>
  </si>
  <si>
    <t>57151</t>
  </si>
  <si>
    <t>64966</t>
  </si>
  <si>
    <t>Редька черная, 3г</t>
  </si>
  <si>
    <t>43698</t>
  </si>
  <si>
    <t>59096</t>
  </si>
  <si>
    <t>65001</t>
  </si>
  <si>
    <t>56727</t>
  </si>
  <si>
    <t>50709</t>
  </si>
  <si>
    <t>65055</t>
  </si>
  <si>
    <t>59104</t>
  </si>
  <si>
    <t>Морковь Без сердцевины, 2г</t>
  </si>
  <si>
    <t>59249</t>
  </si>
  <si>
    <t>59248</t>
  </si>
  <si>
    <t>59250</t>
  </si>
  <si>
    <t>56733</t>
  </si>
  <si>
    <t>30583</t>
  </si>
  <si>
    <t>Свекла Египетская плоская, 3г</t>
  </si>
  <si>
    <t>50777</t>
  </si>
  <si>
    <t>49229</t>
  </si>
  <si>
    <t>50188</t>
  </si>
  <si>
    <t>43704</t>
  </si>
  <si>
    <t>61491</t>
  </si>
  <si>
    <t>50708</t>
  </si>
  <si>
    <t>60932</t>
  </si>
  <si>
    <t>57516</t>
  </si>
  <si>
    <t>64980</t>
  </si>
  <si>
    <t>59247</t>
  </si>
  <si>
    <t>65030</t>
  </si>
  <si>
    <t>59175</t>
  </si>
  <si>
    <t>59151</t>
  </si>
  <si>
    <t>52379</t>
  </si>
  <si>
    <t>57524</t>
  </si>
  <si>
    <t>56731</t>
  </si>
  <si>
    <t>Фасоль спаржевая желтая, 5г</t>
  </si>
  <si>
    <t>57166</t>
  </si>
  <si>
    <t>61484</t>
  </si>
  <si>
    <t>30586</t>
  </si>
  <si>
    <t>Кабачки Аэронавт, 2г</t>
  </si>
  <si>
    <t>Морковь Королева осени поздняя, 2г</t>
  </si>
  <si>
    <t>Морковь Красный великан, 2г</t>
  </si>
  <si>
    <t>Морковь Нантская 4, 2г</t>
  </si>
  <si>
    <t>Морковь Шантане 2461, 2г</t>
  </si>
  <si>
    <t>Горох Суперранний сахарный, 5г</t>
  </si>
  <si>
    <t>Петрушка Кудрявая, 2г</t>
  </si>
  <si>
    <t>Укроп Грибовский, 3г</t>
  </si>
  <si>
    <t>Фасоль спаржевая зеленая, 5г</t>
  </si>
  <si>
    <t>Редис Алешка 16 дней, 2г</t>
  </si>
  <si>
    <t>Огурцы F1 Атлантис, 10шт</t>
  </si>
  <si>
    <t>Огурцы F1 Алладин, 10шт</t>
  </si>
  <si>
    <t>Базилик зеленый, 0.3г</t>
  </si>
  <si>
    <t>Базилик фиолетовый, 0.3г</t>
  </si>
  <si>
    <t>Баклажан Фиолетовый длинный, 0.3г</t>
  </si>
  <si>
    <t>Капуста брюс. Розелла, 0.3г</t>
  </si>
  <si>
    <t>Капуста пекинская, 0.3г</t>
  </si>
  <si>
    <t>Капуста цв. Сноуболл, 0.3г</t>
  </si>
  <si>
    <t>Капуста б\к Дитмарская ранняя, 0.5г</t>
  </si>
  <si>
    <t>Капуста б\к Золотой гектар, 0.5г</t>
  </si>
  <si>
    <t>Капуста б\к Июньская, 0.5г</t>
  </si>
  <si>
    <t>Капуста б\к Каменная голова, 0.5г</t>
  </si>
  <si>
    <t>Капуста б\к Московская поздняя 15, 0.5г</t>
  </si>
  <si>
    <t>Капуста б\к Надзея, 0.5г</t>
  </si>
  <si>
    <t>Капуста б\к Подарок, 0.5г</t>
  </si>
  <si>
    <t>Капуста б\к Слава, 0.5г</t>
  </si>
  <si>
    <t>Морковь Самсон, 0.5г</t>
  </si>
  <si>
    <t>Огурцы Верасень, 0.5г</t>
  </si>
  <si>
    <t>Огурцы Засолочные, 0.5г</t>
  </si>
  <si>
    <t>Огурцы Конкурент, 0.5г</t>
  </si>
  <si>
    <t>Огурцы Парижский корнишон, 0.5г</t>
  </si>
  <si>
    <t>Салат Одесский кучерявец, 0.5г</t>
  </si>
  <si>
    <t>Помидоры Белый налив 241, 0.1г</t>
  </si>
  <si>
    <t>Помидоры Бычье сердце, 0.1г</t>
  </si>
  <si>
    <t>Помидоры Загадка, 0.1г</t>
  </si>
  <si>
    <t>Помидоры Ляна, 0.1г</t>
  </si>
  <si>
    <t>Помидоры Москвич, 0.1г</t>
  </si>
  <si>
    <t>Помидоры Персей, 0.1г</t>
  </si>
  <si>
    <t>Лук Эксибишен, 0.2г</t>
  </si>
  <si>
    <t>Огурцы F1 Родничок, 0.5г</t>
  </si>
  <si>
    <t>Помидоры Солярис, 0.1г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</si>
</sst>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/>
    <xf numFmtId="0" fontId="8" fillId="0" borderId="0" xfId="0" applyFont="1" applyFill="1"/>
    <xf numFmtId="0" fontId="5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0" xfId="0" applyFont="1" applyFill="1"/>
    <xf numFmtId="0" fontId="4" fillId="2" borderId="0" xfId="9" applyFont="1" applyFill="1" applyAlignment="1" applyProtection="1">
      <alignment horizontal="center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10" fillId="0" borderId="1" xfId="1" applyFont="1" applyFill="1" applyBorder="1" applyAlignment="1">
      <alignment horizontal="left" vertical="center" wrapText="1"/>
    </xf>
    <xf numFmtId="0" fontId="10" fillId="0" borderId="1" xfId="5" applyFont="1" applyFill="1" applyBorder="1" applyAlignment="1"/>
    <xf numFmtId="0" fontId="10" fillId="0" borderId="1" xfId="8" applyFont="1" applyFill="1" applyBorder="1" applyAlignment="1"/>
    <xf numFmtId="0" fontId="10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0" borderId="1" xfId="0" applyFont="1" applyBorder="1"/>
    <xf numFmtId="0" fontId="9" fillId="2" borderId="1" xfId="3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3" fillId="0" borderId="0" xfId="0" applyFont="1"/>
    <xf numFmtId="49" fontId="12" fillId="2" borderId="0" xfId="0" applyNumberFormat="1" applyFont="1" applyFill="1"/>
    <xf numFmtId="49" fontId="5" fillId="2" borderId="0" xfId="0" applyNumberFormat="1" applyFont="1" applyFill="1"/>
    <xf numFmtId="49" fontId="9" fillId="2" borderId="0" xfId="0" applyNumberFormat="1" applyFont="1" applyFill="1"/>
    <xf numFmtId="49" fontId="3" fillId="2" borderId="0" xfId="0" applyNumberFormat="1" applyFont="1" applyFill="1"/>
    <xf numFmtId="49" fontId="9" fillId="2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right" vertical="center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0" fillId="2" borderId="0" xfId="0" applyFill="1" applyAlignment="1"/>
  </cellXfs>
  <cellStyles count="10">
    <cellStyle name="Гиперссылка" xfId="9" builtinId="8"/>
    <cellStyle name="Обычный" xfId="0" builtinId="0"/>
    <cellStyle name="Обычный 10" xfId="8"/>
    <cellStyle name="Обычный 2" xfId="1"/>
    <cellStyle name="Обычный 3" xfId="2"/>
    <cellStyle name="Обычный 4" xfId="3"/>
    <cellStyle name="Обычный 6" xfId="4"/>
    <cellStyle name="Обычный 7" xfId="5"/>
    <cellStyle name="Обычный 8" xfId="6"/>
    <cellStyle name="Обычный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topLeftCell="A46" workbookViewId="0">
      <selection activeCell="A50" sqref="A50:XFD50"/>
    </sheetView>
  </sheetViews>
  <sheetFormatPr defaultRowHeight="15" x14ac:dyDescent="0.25"/>
  <cols>
    <col min="1" max="1" width="39.85546875" style="4" customWidth="1"/>
    <col min="2" max="2" width="10.5703125" style="26" customWidth="1"/>
    <col min="3" max="3" width="13.5703125" style="4" customWidth="1"/>
    <col min="4" max="4" width="12.42578125" style="4" customWidth="1"/>
    <col min="5" max="5" width="11.5703125" style="22" customWidth="1"/>
  </cols>
  <sheetData>
    <row r="1" spans="1:5" s="1" customFormat="1" ht="25.5" x14ac:dyDescent="0.35">
      <c r="A1" s="8" t="s">
        <v>5</v>
      </c>
      <c r="B1" s="23"/>
      <c r="C1" s="4"/>
      <c r="D1" s="4"/>
      <c r="E1" s="22"/>
    </row>
    <row r="2" spans="1:5" s="1" customFormat="1" ht="15.75" x14ac:dyDescent="0.25">
      <c r="A2" s="3" t="s">
        <v>1</v>
      </c>
      <c r="B2" s="24"/>
      <c r="C2" s="4"/>
      <c r="D2" s="4"/>
      <c r="E2" s="22"/>
    </row>
    <row r="3" spans="1:5" s="1" customFormat="1" ht="15.75" x14ac:dyDescent="0.25">
      <c r="A3" s="7" t="s">
        <v>2</v>
      </c>
      <c r="B3" s="25"/>
      <c r="C3" s="5"/>
      <c r="D3" s="4"/>
      <c r="E3" s="22"/>
    </row>
    <row r="4" spans="1:5" ht="15.75" x14ac:dyDescent="0.25">
      <c r="A4" s="32" t="s">
        <v>6</v>
      </c>
      <c r="B4" s="32"/>
      <c r="C4" s="33"/>
      <c r="D4" s="33"/>
    </row>
    <row r="5" spans="1:5" x14ac:dyDescent="0.25">
      <c r="A5" s="4" t="s">
        <v>7</v>
      </c>
      <c r="C5" s="9"/>
    </row>
    <row r="6" spans="1:5" s="1" customFormat="1" x14ac:dyDescent="0.25">
      <c r="A6" s="4" t="s">
        <v>4</v>
      </c>
      <c r="B6" s="26"/>
      <c r="C6" s="34"/>
      <c r="D6" s="34"/>
      <c r="E6" s="22"/>
    </row>
    <row r="7" spans="1:5" s="1" customFormat="1" x14ac:dyDescent="0.25">
      <c r="A7" s="31" t="s">
        <v>36</v>
      </c>
      <c r="B7" s="31"/>
      <c r="C7" s="31"/>
      <c r="D7" s="31"/>
      <c r="E7" s="22"/>
    </row>
    <row r="8" spans="1:5" s="21" customFormat="1" ht="69" customHeight="1" x14ac:dyDescent="0.25">
      <c r="A8" s="19" t="s">
        <v>0</v>
      </c>
      <c r="B8" s="27" t="s">
        <v>37</v>
      </c>
      <c r="C8" s="18" t="s">
        <v>3</v>
      </c>
      <c r="D8" s="6" t="s">
        <v>26</v>
      </c>
      <c r="E8" s="20" t="s">
        <v>25</v>
      </c>
    </row>
    <row r="9" spans="1:5" s="2" customFormat="1" x14ac:dyDescent="0.25">
      <c r="A9" s="10" t="s">
        <v>16</v>
      </c>
      <c r="B9" s="28" t="s">
        <v>107</v>
      </c>
      <c r="C9" s="11">
        <v>0.27</v>
      </c>
      <c r="D9" s="11"/>
      <c r="E9" s="17">
        <f t="shared" ref="E9:E39" si="0">C9*D9</f>
        <v>0</v>
      </c>
    </row>
    <row r="10" spans="1:5" s="2" customFormat="1" x14ac:dyDescent="0.25">
      <c r="A10" s="15" t="s">
        <v>135</v>
      </c>
      <c r="B10" s="29" t="s">
        <v>62</v>
      </c>
      <c r="C10" s="16">
        <v>0.27</v>
      </c>
      <c r="D10" s="16"/>
      <c r="E10" s="17">
        <f t="shared" si="0"/>
        <v>0</v>
      </c>
    </row>
    <row r="11" spans="1:5" s="2" customFormat="1" x14ac:dyDescent="0.25">
      <c r="A11" s="12" t="s">
        <v>136</v>
      </c>
      <c r="B11" s="30" t="s">
        <v>90</v>
      </c>
      <c r="C11" s="11">
        <v>0.27</v>
      </c>
      <c r="D11" s="11"/>
      <c r="E11" s="17">
        <f t="shared" si="0"/>
        <v>0</v>
      </c>
    </row>
    <row r="12" spans="1:5" s="2" customFormat="1" x14ac:dyDescent="0.25">
      <c r="A12" s="12" t="s">
        <v>137</v>
      </c>
      <c r="B12" s="30" t="s">
        <v>63</v>
      </c>
      <c r="C12" s="11">
        <v>0.27</v>
      </c>
      <c r="D12" s="11"/>
      <c r="E12" s="17">
        <f t="shared" si="0"/>
        <v>0</v>
      </c>
    </row>
    <row r="13" spans="1:5" s="2" customFormat="1" x14ac:dyDescent="0.25">
      <c r="A13" s="15" t="s">
        <v>24</v>
      </c>
      <c r="B13" s="29" t="s">
        <v>43</v>
      </c>
      <c r="C13" s="16">
        <v>0.25</v>
      </c>
      <c r="D13" s="16"/>
      <c r="E13" s="17">
        <f t="shared" si="0"/>
        <v>0</v>
      </c>
    </row>
    <row r="14" spans="1:5" s="2" customFormat="1" x14ac:dyDescent="0.25">
      <c r="A14" s="15" t="s">
        <v>128</v>
      </c>
      <c r="B14" s="29" t="s">
        <v>91</v>
      </c>
      <c r="C14" s="16">
        <v>0.25</v>
      </c>
      <c r="D14" s="16"/>
      <c r="E14" s="17">
        <f t="shared" si="0"/>
        <v>0</v>
      </c>
    </row>
    <row r="15" spans="1:5" s="2" customFormat="1" x14ac:dyDescent="0.25">
      <c r="A15" s="12" t="s">
        <v>15</v>
      </c>
      <c r="B15" s="30" t="s">
        <v>108</v>
      </c>
      <c r="C15" s="11">
        <v>0.27</v>
      </c>
      <c r="D15" s="11"/>
      <c r="E15" s="17">
        <f t="shared" si="0"/>
        <v>0</v>
      </c>
    </row>
    <row r="16" spans="1:5" s="2" customFormat="1" x14ac:dyDescent="0.25">
      <c r="A16" s="10" t="s">
        <v>17</v>
      </c>
      <c r="B16" s="28" t="s">
        <v>92</v>
      </c>
      <c r="C16" s="11">
        <v>0.27</v>
      </c>
      <c r="D16" s="11"/>
      <c r="E16" s="17">
        <f t="shared" si="0"/>
        <v>0</v>
      </c>
    </row>
    <row r="17" spans="1:5" s="2" customFormat="1" x14ac:dyDescent="0.25">
      <c r="A17" s="15" t="s">
        <v>27</v>
      </c>
      <c r="B17" s="29" t="s">
        <v>64</v>
      </c>
      <c r="C17" s="16">
        <v>0.28999999999999998</v>
      </c>
      <c r="D17" s="16"/>
      <c r="E17" s="17">
        <f t="shared" si="0"/>
        <v>0</v>
      </c>
    </row>
    <row r="18" spans="1:5" s="2" customFormat="1" x14ac:dyDescent="0.25">
      <c r="A18" s="10" t="s">
        <v>123</v>
      </c>
      <c r="B18" s="28" t="s">
        <v>109</v>
      </c>
      <c r="C18" s="16">
        <v>0.28999999999999998</v>
      </c>
      <c r="D18" s="11"/>
      <c r="E18" s="17">
        <f t="shared" si="0"/>
        <v>0</v>
      </c>
    </row>
    <row r="19" spans="1:5" s="2" customFormat="1" x14ac:dyDescent="0.25">
      <c r="A19" s="10" t="s">
        <v>8</v>
      </c>
      <c r="B19" s="28" t="s">
        <v>110</v>
      </c>
      <c r="C19" s="16">
        <v>0.28999999999999998</v>
      </c>
      <c r="D19" s="11"/>
      <c r="E19" s="17">
        <f t="shared" si="0"/>
        <v>0</v>
      </c>
    </row>
    <row r="20" spans="1:5" s="2" customFormat="1" x14ac:dyDescent="0.25">
      <c r="A20" s="15" t="s">
        <v>28</v>
      </c>
      <c r="B20" s="29" t="s">
        <v>44</v>
      </c>
      <c r="C20" s="16">
        <v>0.28999999999999998</v>
      </c>
      <c r="D20" s="16"/>
      <c r="E20" s="17">
        <f t="shared" si="0"/>
        <v>0</v>
      </c>
    </row>
    <row r="21" spans="1:5" s="2" customFormat="1" x14ac:dyDescent="0.25">
      <c r="A21" s="10" t="s">
        <v>18</v>
      </c>
      <c r="B21" s="28" t="s">
        <v>45</v>
      </c>
      <c r="C21" s="16">
        <v>0.28999999999999998</v>
      </c>
      <c r="D21" s="11"/>
      <c r="E21" s="17">
        <f t="shared" si="0"/>
        <v>0</v>
      </c>
    </row>
    <row r="22" spans="1:5" s="2" customFormat="1" x14ac:dyDescent="0.25">
      <c r="A22" s="10" t="s">
        <v>18</v>
      </c>
      <c r="B22" s="28" t="s">
        <v>45</v>
      </c>
      <c r="C22" s="16">
        <v>0.28999999999999998</v>
      </c>
      <c r="D22" s="11"/>
      <c r="E22" s="17">
        <f t="shared" si="0"/>
        <v>0</v>
      </c>
    </row>
    <row r="23" spans="1:5" s="2" customFormat="1" x14ac:dyDescent="0.25">
      <c r="A23" s="15" t="s">
        <v>29</v>
      </c>
      <c r="B23" s="29" t="s">
        <v>46</v>
      </c>
      <c r="C23" s="16">
        <v>0.28999999999999998</v>
      </c>
      <c r="D23" s="16"/>
      <c r="E23" s="17">
        <f t="shared" si="0"/>
        <v>0</v>
      </c>
    </row>
    <row r="24" spans="1:5" s="2" customFormat="1" x14ac:dyDescent="0.25">
      <c r="A24" s="12" t="s">
        <v>141</v>
      </c>
      <c r="B24" s="30" t="s">
        <v>93</v>
      </c>
      <c r="C24" s="16">
        <v>0.25</v>
      </c>
      <c r="D24" s="13"/>
      <c r="E24" s="17">
        <f t="shared" si="0"/>
        <v>0</v>
      </c>
    </row>
    <row r="25" spans="1:5" s="2" customFormat="1" x14ac:dyDescent="0.25">
      <c r="A25" s="15" t="s">
        <v>142</v>
      </c>
      <c r="B25" s="29" t="s">
        <v>66</v>
      </c>
      <c r="C25" s="16">
        <v>0.25</v>
      </c>
      <c r="D25" s="16"/>
      <c r="E25" s="17">
        <f t="shared" si="0"/>
        <v>0</v>
      </c>
    </row>
    <row r="26" spans="1:5" s="2" customFormat="1" x14ac:dyDescent="0.25">
      <c r="A26" s="12" t="s">
        <v>143</v>
      </c>
      <c r="B26" s="30" t="s">
        <v>111</v>
      </c>
      <c r="C26" s="16">
        <v>0.25</v>
      </c>
      <c r="D26" s="13"/>
      <c r="E26" s="17">
        <f t="shared" si="0"/>
        <v>0</v>
      </c>
    </row>
    <row r="27" spans="1:5" s="2" customFormat="1" x14ac:dyDescent="0.25">
      <c r="A27" s="12" t="s">
        <v>144</v>
      </c>
      <c r="B27" s="30" t="s">
        <v>112</v>
      </c>
      <c r="C27" s="16">
        <v>0.25</v>
      </c>
      <c r="D27" s="13"/>
      <c r="E27" s="17">
        <f t="shared" si="0"/>
        <v>0</v>
      </c>
    </row>
    <row r="28" spans="1:5" s="2" customFormat="1" x14ac:dyDescent="0.25">
      <c r="A28" s="15" t="s">
        <v>145</v>
      </c>
      <c r="B28" s="29" t="s">
        <v>67</v>
      </c>
      <c r="C28" s="16">
        <v>0.25</v>
      </c>
      <c r="D28" s="16"/>
      <c r="E28" s="17">
        <f t="shared" si="0"/>
        <v>0</v>
      </c>
    </row>
    <row r="29" spans="1:5" s="2" customFormat="1" x14ac:dyDescent="0.25">
      <c r="A29" s="15" t="s">
        <v>146</v>
      </c>
      <c r="B29" s="29" t="s">
        <v>47</v>
      </c>
      <c r="C29" s="16">
        <v>0.25</v>
      </c>
      <c r="D29" s="16"/>
      <c r="E29" s="17">
        <f t="shared" si="0"/>
        <v>0</v>
      </c>
    </row>
    <row r="30" spans="1:5" s="2" customFormat="1" x14ac:dyDescent="0.25">
      <c r="A30" s="15" t="s">
        <v>147</v>
      </c>
      <c r="B30" s="29" t="s">
        <v>48</v>
      </c>
      <c r="C30" s="16">
        <v>0.25</v>
      </c>
      <c r="D30" s="16"/>
      <c r="E30" s="17">
        <f t="shared" si="0"/>
        <v>0</v>
      </c>
    </row>
    <row r="31" spans="1:5" s="2" customFormat="1" x14ac:dyDescent="0.25">
      <c r="A31" s="15" t="s">
        <v>148</v>
      </c>
      <c r="B31" s="29" t="s">
        <v>94</v>
      </c>
      <c r="C31" s="16">
        <v>0.25</v>
      </c>
      <c r="D31" s="16"/>
      <c r="E31" s="17">
        <f t="shared" si="0"/>
        <v>0</v>
      </c>
    </row>
    <row r="32" spans="1:5" s="2" customFormat="1" x14ac:dyDescent="0.25">
      <c r="A32" s="15" t="s">
        <v>138</v>
      </c>
      <c r="B32" s="29" t="s">
        <v>65</v>
      </c>
      <c r="C32" s="16">
        <v>0.25</v>
      </c>
      <c r="D32" s="16"/>
      <c r="E32" s="17">
        <f t="shared" si="0"/>
        <v>0</v>
      </c>
    </row>
    <row r="33" spans="1:5" s="2" customFormat="1" x14ac:dyDescent="0.25">
      <c r="A33" s="12" t="s">
        <v>139</v>
      </c>
      <c r="B33" s="30" t="s">
        <v>95</v>
      </c>
      <c r="C33" s="16">
        <v>0.25</v>
      </c>
      <c r="D33" s="11"/>
      <c r="E33" s="17">
        <f t="shared" si="0"/>
        <v>0</v>
      </c>
    </row>
    <row r="34" spans="1:5" s="2" customFormat="1" x14ac:dyDescent="0.25">
      <c r="A34" s="10" t="s">
        <v>140</v>
      </c>
      <c r="B34" s="28" t="s">
        <v>113</v>
      </c>
      <c r="C34" s="16">
        <v>0.25</v>
      </c>
      <c r="D34" s="11"/>
      <c r="E34" s="17">
        <f t="shared" si="0"/>
        <v>0</v>
      </c>
    </row>
    <row r="35" spans="1:5" s="2" customFormat="1" x14ac:dyDescent="0.25">
      <c r="A35" s="12" t="s">
        <v>13</v>
      </c>
      <c r="B35" s="30" t="s">
        <v>68</v>
      </c>
      <c r="C35" s="11">
        <v>0.28999999999999998</v>
      </c>
      <c r="D35" s="11"/>
      <c r="E35" s="17">
        <f t="shared" si="0"/>
        <v>0</v>
      </c>
    </row>
    <row r="36" spans="1:5" s="2" customFormat="1" x14ac:dyDescent="0.25">
      <c r="A36" s="15" t="s">
        <v>161</v>
      </c>
      <c r="B36" s="29" t="s">
        <v>39</v>
      </c>
      <c r="C36" s="16">
        <v>0.28999999999999998</v>
      </c>
      <c r="D36" s="16"/>
      <c r="E36" s="17">
        <f t="shared" si="0"/>
        <v>0</v>
      </c>
    </row>
    <row r="37" spans="1:5" s="2" customFormat="1" x14ac:dyDescent="0.25">
      <c r="A37" s="15" t="s">
        <v>96</v>
      </c>
      <c r="B37" s="29" t="s">
        <v>97</v>
      </c>
      <c r="C37" s="16">
        <v>0.28999999999999998</v>
      </c>
      <c r="D37" s="16"/>
      <c r="E37" s="17">
        <f t="shared" si="0"/>
        <v>0</v>
      </c>
    </row>
    <row r="38" spans="1:5" x14ac:dyDescent="0.25">
      <c r="A38" s="12" t="s">
        <v>124</v>
      </c>
      <c r="B38" s="30" t="s">
        <v>98</v>
      </c>
      <c r="C38" s="11">
        <v>0.28999999999999998</v>
      </c>
      <c r="D38" s="13"/>
      <c r="E38" s="17">
        <f t="shared" si="0"/>
        <v>0</v>
      </c>
    </row>
    <row r="39" spans="1:5" x14ac:dyDescent="0.25">
      <c r="A39" s="15" t="s">
        <v>125</v>
      </c>
      <c r="B39" s="29" t="s">
        <v>99</v>
      </c>
      <c r="C39" s="16">
        <v>0.28999999999999998</v>
      </c>
      <c r="D39" s="16"/>
      <c r="E39" s="17">
        <f t="shared" si="0"/>
        <v>0</v>
      </c>
    </row>
    <row r="40" spans="1:5" x14ac:dyDescent="0.25">
      <c r="A40" s="12" t="s">
        <v>126</v>
      </c>
      <c r="B40" s="30" t="s">
        <v>114</v>
      </c>
      <c r="C40" s="11">
        <v>0.28999999999999998</v>
      </c>
      <c r="D40" s="13"/>
      <c r="E40" s="17">
        <f t="shared" ref="E40:E70" si="1">C40*D40</f>
        <v>0</v>
      </c>
    </row>
    <row r="41" spans="1:5" s="1" customFormat="1" x14ac:dyDescent="0.25">
      <c r="A41" s="12" t="s">
        <v>149</v>
      </c>
      <c r="B41" s="30" t="s">
        <v>38</v>
      </c>
      <c r="C41" s="11">
        <v>0.28999999999999998</v>
      </c>
      <c r="D41" s="13"/>
      <c r="E41" s="17">
        <f t="shared" si="1"/>
        <v>0</v>
      </c>
    </row>
    <row r="42" spans="1:5" x14ac:dyDescent="0.25">
      <c r="A42" s="12" t="s">
        <v>127</v>
      </c>
      <c r="B42" s="30" t="s">
        <v>115</v>
      </c>
      <c r="C42" s="11">
        <v>0.28999999999999998</v>
      </c>
      <c r="D42" s="13"/>
      <c r="E42" s="17">
        <f t="shared" si="1"/>
        <v>0</v>
      </c>
    </row>
    <row r="43" spans="1:5" x14ac:dyDescent="0.25">
      <c r="A43" s="12" t="s">
        <v>134</v>
      </c>
      <c r="B43" s="30" t="s">
        <v>116</v>
      </c>
      <c r="C43" s="11">
        <v>0.27</v>
      </c>
      <c r="D43" s="13"/>
      <c r="E43" s="17">
        <f t="shared" si="1"/>
        <v>0</v>
      </c>
    </row>
    <row r="44" spans="1:5" x14ac:dyDescent="0.25">
      <c r="A44" s="12" t="s">
        <v>133</v>
      </c>
      <c r="B44" s="30" t="s">
        <v>40</v>
      </c>
      <c r="C44" s="11">
        <v>0.41</v>
      </c>
      <c r="D44" s="13"/>
      <c r="E44" s="17">
        <f t="shared" si="1"/>
        <v>0</v>
      </c>
    </row>
    <row r="45" spans="1:5" x14ac:dyDescent="0.25">
      <c r="A45" s="15" t="s">
        <v>32</v>
      </c>
      <c r="B45" s="29" t="s">
        <v>49</v>
      </c>
      <c r="C45" s="16">
        <v>0.27</v>
      </c>
      <c r="D45" s="16"/>
      <c r="E45" s="17">
        <f t="shared" si="1"/>
        <v>0</v>
      </c>
    </row>
    <row r="46" spans="1:5" x14ac:dyDescent="0.25">
      <c r="A46" s="15" t="s">
        <v>33</v>
      </c>
      <c r="B46" s="29" t="s">
        <v>50</v>
      </c>
      <c r="C46" s="16">
        <v>0.27</v>
      </c>
      <c r="D46" s="16"/>
      <c r="E46" s="17">
        <f t="shared" si="1"/>
        <v>0</v>
      </c>
    </row>
    <row r="47" spans="1:5" x14ac:dyDescent="0.25">
      <c r="A47" s="12" t="s">
        <v>35</v>
      </c>
      <c r="B47" s="30" t="s">
        <v>83</v>
      </c>
      <c r="C47" s="11">
        <v>0.27</v>
      </c>
      <c r="D47" s="13"/>
      <c r="E47" s="17">
        <f t="shared" si="1"/>
        <v>0</v>
      </c>
    </row>
    <row r="48" spans="1:5" x14ac:dyDescent="0.25">
      <c r="A48" s="15" t="s">
        <v>162</v>
      </c>
      <c r="B48" s="29" t="s">
        <v>69</v>
      </c>
      <c r="C48" s="16">
        <v>0.32</v>
      </c>
      <c r="D48" s="16"/>
      <c r="E48" s="17">
        <f t="shared" si="1"/>
        <v>0</v>
      </c>
    </row>
    <row r="49" spans="1:5" x14ac:dyDescent="0.25">
      <c r="A49" s="15" t="s">
        <v>34</v>
      </c>
      <c r="B49" s="29" t="s">
        <v>51</v>
      </c>
      <c r="C49" s="16">
        <v>0.27</v>
      </c>
      <c r="D49" s="16"/>
      <c r="E49" s="17">
        <f t="shared" si="1"/>
        <v>0</v>
      </c>
    </row>
    <row r="50" spans="1:5" x14ac:dyDescent="0.25">
      <c r="A50" s="12" t="s">
        <v>150</v>
      </c>
      <c r="B50" s="30" t="s">
        <v>117</v>
      </c>
      <c r="C50" s="11">
        <v>0.27</v>
      </c>
      <c r="D50" s="13"/>
      <c r="E50" s="17">
        <f t="shared" si="1"/>
        <v>0</v>
      </c>
    </row>
    <row r="51" spans="1:5" x14ac:dyDescent="0.25">
      <c r="A51" s="12" t="s">
        <v>151</v>
      </c>
      <c r="B51" s="30" t="s">
        <v>118</v>
      </c>
      <c r="C51" s="11">
        <v>0.27</v>
      </c>
      <c r="D51" s="13"/>
      <c r="E51" s="17">
        <f t="shared" si="1"/>
        <v>0</v>
      </c>
    </row>
    <row r="52" spans="1:5" x14ac:dyDescent="0.25">
      <c r="A52" s="12" t="s">
        <v>152</v>
      </c>
      <c r="B52" s="30" t="s">
        <v>82</v>
      </c>
      <c r="C52" s="11">
        <v>0.27</v>
      </c>
      <c r="D52" s="13"/>
      <c r="E52" s="17">
        <f t="shared" si="1"/>
        <v>0</v>
      </c>
    </row>
    <row r="53" spans="1:5" x14ac:dyDescent="0.25">
      <c r="A53" s="12" t="s">
        <v>12</v>
      </c>
      <c r="B53" s="30" t="s">
        <v>100</v>
      </c>
      <c r="C53" s="11">
        <v>0.27</v>
      </c>
      <c r="D53" s="13"/>
      <c r="E53" s="17">
        <f t="shared" si="1"/>
        <v>0</v>
      </c>
    </row>
    <row r="54" spans="1:5" x14ac:dyDescent="0.25">
      <c r="A54" s="15" t="s">
        <v>153</v>
      </c>
      <c r="B54" s="29" t="s">
        <v>52</v>
      </c>
      <c r="C54" s="16">
        <v>0.27</v>
      </c>
      <c r="D54" s="16"/>
      <c r="E54" s="17">
        <f t="shared" si="1"/>
        <v>0</v>
      </c>
    </row>
    <row r="55" spans="1:5" x14ac:dyDescent="0.25">
      <c r="A55" s="15" t="s">
        <v>129</v>
      </c>
      <c r="B55" s="29" t="s">
        <v>53</v>
      </c>
      <c r="C55" s="16">
        <v>0.27</v>
      </c>
      <c r="D55" s="16"/>
      <c r="E55" s="17">
        <f t="shared" si="1"/>
        <v>0</v>
      </c>
    </row>
    <row r="56" spans="1:5" s="1" customFormat="1" x14ac:dyDescent="0.25">
      <c r="A56" s="15" t="s">
        <v>80</v>
      </c>
      <c r="B56" s="29" t="s">
        <v>81</v>
      </c>
      <c r="C56" s="16">
        <v>0.27</v>
      </c>
      <c r="D56" s="16"/>
      <c r="E56" s="17">
        <f t="shared" si="1"/>
        <v>0</v>
      </c>
    </row>
    <row r="57" spans="1:5" x14ac:dyDescent="0.25">
      <c r="A57" s="15" t="s">
        <v>163</v>
      </c>
      <c r="B57" s="29" t="s">
        <v>122</v>
      </c>
      <c r="C57" s="16">
        <v>0.27</v>
      </c>
      <c r="D57" s="16"/>
      <c r="E57" s="17">
        <f t="shared" si="1"/>
        <v>0</v>
      </c>
    </row>
    <row r="58" spans="1:5" x14ac:dyDescent="0.25">
      <c r="A58" s="15" t="s">
        <v>155</v>
      </c>
      <c r="B58" s="29" t="s">
        <v>54</v>
      </c>
      <c r="C58" s="16">
        <v>0.27</v>
      </c>
      <c r="D58" s="16"/>
      <c r="E58" s="17">
        <f t="shared" si="1"/>
        <v>0</v>
      </c>
    </row>
    <row r="59" spans="1:5" x14ac:dyDescent="0.25">
      <c r="A59" s="15" t="s">
        <v>156</v>
      </c>
      <c r="B59" s="29" t="s">
        <v>55</v>
      </c>
      <c r="C59" s="16">
        <v>0.27</v>
      </c>
      <c r="D59" s="16"/>
      <c r="E59" s="17">
        <f t="shared" si="1"/>
        <v>0</v>
      </c>
    </row>
    <row r="60" spans="1:5" x14ac:dyDescent="0.25">
      <c r="A60" s="12" t="s">
        <v>157</v>
      </c>
      <c r="B60" s="30" t="s">
        <v>84</v>
      </c>
      <c r="C60" s="11">
        <v>0.27</v>
      </c>
      <c r="D60" s="13"/>
      <c r="E60" s="17">
        <f t="shared" si="1"/>
        <v>0</v>
      </c>
    </row>
    <row r="61" spans="1:5" x14ac:dyDescent="0.25">
      <c r="A61" s="15" t="s">
        <v>158</v>
      </c>
      <c r="B61" s="29" t="s">
        <v>56</v>
      </c>
      <c r="C61" s="16">
        <v>0.27</v>
      </c>
      <c r="D61" s="16"/>
      <c r="E61" s="17">
        <f t="shared" si="1"/>
        <v>0</v>
      </c>
    </row>
    <row r="62" spans="1:5" x14ac:dyDescent="0.25">
      <c r="A62" s="15" t="s">
        <v>159</v>
      </c>
      <c r="B62" s="29" t="s">
        <v>57</v>
      </c>
      <c r="C62" s="16">
        <v>0.27</v>
      </c>
      <c r="D62" s="16"/>
      <c r="E62" s="17">
        <f t="shared" si="1"/>
        <v>0</v>
      </c>
    </row>
    <row r="63" spans="1:5" x14ac:dyDescent="0.25">
      <c r="A63" s="12" t="s">
        <v>14</v>
      </c>
      <c r="B63" s="30" t="s">
        <v>85</v>
      </c>
      <c r="C63" s="11">
        <v>0.27</v>
      </c>
      <c r="D63" s="11"/>
      <c r="E63" s="17">
        <f t="shared" si="1"/>
        <v>0</v>
      </c>
    </row>
    <row r="64" spans="1:5" s="1" customFormat="1" x14ac:dyDescent="0.25">
      <c r="A64" s="15" t="s">
        <v>160</v>
      </c>
      <c r="B64" s="29" t="s">
        <v>101</v>
      </c>
      <c r="C64" s="16">
        <v>0.27</v>
      </c>
      <c r="D64" s="16"/>
      <c r="E64" s="17">
        <f t="shared" si="1"/>
        <v>0</v>
      </c>
    </row>
    <row r="65" spans="1:5" x14ac:dyDescent="0.25">
      <c r="A65" s="12" t="s">
        <v>23</v>
      </c>
      <c r="B65" s="30" t="s">
        <v>86</v>
      </c>
      <c r="C65" s="11">
        <v>0.28000000000000003</v>
      </c>
      <c r="D65" s="11"/>
      <c r="E65" s="17">
        <f t="shared" si="1"/>
        <v>0</v>
      </c>
    </row>
    <row r="66" spans="1:5" x14ac:dyDescent="0.25">
      <c r="A66" s="15" t="s">
        <v>132</v>
      </c>
      <c r="B66" s="29" t="s">
        <v>70</v>
      </c>
      <c r="C66" s="16">
        <v>0.28000000000000003</v>
      </c>
      <c r="D66" s="16"/>
      <c r="E66" s="17">
        <f t="shared" si="1"/>
        <v>0</v>
      </c>
    </row>
    <row r="67" spans="1:5" x14ac:dyDescent="0.25">
      <c r="A67" s="12" t="s">
        <v>9</v>
      </c>
      <c r="B67" s="30" t="s">
        <v>87</v>
      </c>
      <c r="C67" s="11">
        <v>0.28000000000000003</v>
      </c>
      <c r="D67" s="11"/>
      <c r="E67" s="17">
        <f t="shared" si="1"/>
        <v>0</v>
      </c>
    </row>
    <row r="68" spans="1:5" x14ac:dyDescent="0.25">
      <c r="A68" s="15" t="s">
        <v>21</v>
      </c>
      <c r="B68" s="29" t="s">
        <v>58</v>
      </c>
      <c r="C68" s="16">
        <v>0.28000000000000003</v>
      </c>
      <c r="D68" s="16"/>
      <c r="E68" s="17">
        <f t="shared" si="1"/>
        <v>0</v>
      </c>
    </row>
    <row r="69" spans="1:5" x14ac:dyDescent="0.25">
      <c r="A69" s="15" t="s">
        <v>22</v>
      </c>
      <c r="B69" s="29" t="s">
        <v>71</v>
      </c>
      <c r="C69" s="16">
        <v>0.28000000000000003</v>
      </c>
      <c r="D69" s="16"/>
      <c r="E69" s="17">
        <f t="shared" si="1"/>
        <v>0</v>
      </c>
    </row>
    <row r="70" spans="1:5" s="1" customFormat="1" x14ac:dyDescent="0.25">
      <c r="A70" s="15" t="s">
        <v>72</v>
      </c>
      <c r="B70" s="29" t="s">
        <v>73</v>
      </c>
      <c r="C70" s="16">
        <v>0.28000000000000003</v>
      </c>
      <c r="D70" s="16"/>
      <c r="E70" s="17">
        <f t="shared" si="1"/>
        <v>0</v>
      </c>
    </row>
    <row r="71" spans="1:5" x14ac:dyDescent="0.25">
      <c r="A71" s="15" t="s">
        <v>74</v>
      </c>
      <c r="B71" s="29" t="s">
        <v>75</v>
      </c>
      <c r="C71" s="16">
        <v>0.28999999999999998</v>
      </c>
      <c r="D71" s="16"/>
      <c r="E71" s="17">
        <f t="shared" ref="E71:E85" si="2">C71*D71</f>
        <v>0</v>
      </c>
    </row>
    <row r="72" spans="1:5" x14ac:dyDescent="0.25">
      <c r="A72" s="12" t="s">
        <v>88</v>
      </c>
      <c r="B72" s="30" t="s">
        <v>89</v>
      </c>
      <c r="C72" s="11">
        <v>0.27</v>
      </c>
      <c r="D72" s="13"/>
      <c r="E72" s="17">
        <f t="shared" si="2"/>
        <v>0</v>
      </c>
    </row>
    <row r="73" spans="1:5" s="1" customFormat="1" x14ac:dyDescent="0.25">
      <c r="A73" s="15" t="s">
        <v>154</v>
      </c>
      <c r="B73" s="29" t="s">
        <v>104</v>
      </c>
      <c r="C73" s="16">
        <v>0.27</v>
      </c>
      <c r="D73" s="16"/>
      <c r="E73" s="17">
        <f t="shared" si="2"/>
        <v>0</v>
      </c>
    </row>
    <row r="74" spans="1:5" x14ac:dyDescent="0.25">
      <c r="A74" s="12" t="s">
        <v>41</v>
      </c>
      <c r="B74" s="30" t="s">
        <v>42</v>
      </c>
      <c r="C74" s="11">
        <v>0.31</v>
      </c>
      <c r="D74" s="14"/>
      <c r="E74" s="17">
        <f t="shared" si="2"/>
        <v>0</v>
      </c>
    </row>
    <row r="75" spans="1:5" s="1" customFormat="1" x14ac:dyDescent="0.25">
      <c r="A75" s="12" t="s">
        <v>11</v>
      </c>
      <c r="B75" s="30" t="s">
        <v>59</v>
      </c>
      <c r="C75" s="11">
        <v>0.27</v>
      </c>
      <c r="D75" s="11"/>
      <c r="E75" s="17">
        <f t="shared" si="2"/>
        <v>0</v>
      </c>
    </row>
    <row r="76" spans="1:5" x14ac:dyDescent="0.25">
      <c r="A76" s="15" t="s">
        <v>76</v>
      </c>
      <c r="B76" s="29" t="s">
        <v>77</v>
      </c>
      <c r="C76" s="16">
        <v>0.27</v>
      </c>
      <c r="D76" s="16"/>
      <c r="E76" s="17">
        <f t="shared" si="2"/>
        <v>0</v>
      </c>
    </row>
    <row r="77" spans="1:5" x14ac:dyDescent="0.25">
      <c r="A77" s="12" t="s">
        <v>102</v>
      </c>
      <c r="B77" s="30" t="s">
        <v>103</v>
      </c>
      <c r="C77" s="11">
        <v>0.27</v>
      </c>
      <c r="D77" s="11"/>
      <c r="E77" s="17">
        <f t="shared" si="2"/>
        <v>0</v>
      </c>
    </row>
    <row r="78" spans="1:5" x14ac:dyDescent="0.25">
      <c r="A78" s="15" t="s">
        <v>30</v>
      </c>
      <c r="B78" s="29" t="s">
        <v>60</v>
      </c>
      <c r="C78" s="16">
        <v>0.27</v>
      </c>
      <c r="D78" s="16"/>
      <c r="E78" s="17">
        <f t="shared" si="2"/>
        <v>0</v>
      </c>
    </row>
    <row r="79" spans="1:5" s="1" customFormat="1" ht="12.75" customHeight="1" x14ac:dyDescent="0.25">
      <c r="A79" s="12" t="s">
        <v>10</v>
      </c>
      <c r="B79" s="30" t="s">
        <v>105</v>
      </c>
      <c r="C79" s="11">
        <v>0.27</v>
      </c>
      <c r="D79" s="14"/>
      <c r="E79" s="17">
        <f t="shared" si="2"/>
        <v>0</v>
      </c>
    </row>
    <row r="80" spans="1:5" x14ac:dyDescent="0.25">
      <c r="A80" s="15" t="s">
        <v>31</v>
      </c>
      <c r="B80" s="29" t="s">
        <v>78</v>
      </c>
      <c r="C80" s="16">
        <v>0.27</v>
      </c>
      <c r="D80" s="16"/>
      <c r="E80" s="17">
        <f t="shared" si="2"/>
        <v>0</v>
      </c>
    </row>
    <row r="81" spans="1:5" x14ac:dyDescent="0.25">
      <c r="A81" s="15" t="s">
        <v>20</v>
      </c>
      <c r="B81" s="29" t="s">
        <v>61</v>
      </c>
      <c r="C81" s="16">
        <v>0.27</v>
      </c>
      <c r="D81" s="16"/>
      <c r="E81" s="17">
        <f t="shared" si="2"/>
        <v>0</v>
      </c>
    </row>
    <row r="82" spans="1:5" x14ac:dyDescent="0.25">
      <c r="A82" s="12" t="s">
        <v>130</v>
      </c>
      <c r="B82" s="30" t="s">
        <v>106</v>
      </c>
      <c r="C82" s="16">
        <v>0.27</v>
      </c>
      <c r="D82" s="11"/>
      <c r="E82" s="17">
        <f t="shared" si="2"/>
        <v>0</v>
      </c>
    </row>
    <row r="83" spans="1:5" x14ac:dyDescent="0.25">
      <c r="A83" s="15" t="s">
        <v>119</v>
      </c>
      <c r="B83" s="29" t="s">
        <v>120</v>
      </c>
      <c r="C83" s="16">
        <v>0.28999999999999998</v>
      </c>
      <c r="D83" s="16"/>
      <c r="E83" s="17">
        <f t="shared" si="2"/>
        <v>0</v>
      </c>
    </row>
    <row r="84" spans="1:5" x14ac:dyDescent="0.25">
      <c r="A84" s="12" t="s">
        <v>131</v>
      </c>
      <c r="B84" s="30" t="s">
        <v>79</v>
      </c>
      <c r="C84" s="11">
        <v>0.28999999999999998</v>
      </c>
      <c r="D84" s="13"/>
      <c r="E84" s="17">
        <f t="shared" si="2"/>
        <v>0</v>
      </c>
    </row>
    <row r="85" spans="1:5" x14ac:dyDescent="0.25">
      <c r="A85" s="10" t="s">
        <v>19</v>
      </c>
      <c r="B85" s="28" t="s">
        <v>121</v>
      </c>
      <c r="C85" s="11">
        <v>0.26</v>
      </c>
      <c r="D85" s="11"/>
      <c r="E85" s="17">
        <f t="shared" si="2"/>
        <v>0</v>
      </c>
    </row>
    <row r="86" spans="1:5" x14ac:dyDescent="0.25">
      <c r="D86" s="16"/>
      <c r="E86" s="17">
        <f>SUM(E9:E85)</f>
        <v>0</v>
      </c>
    </row>
  </sheetData>
  <sortState ref="A9:E90">
    <sortCondition ref="A9"/>
  </sortState>
  <mergeCells count="3">
    <mergeCell ref="A7:D7"/>
    <mergeCell ref="A4:D4"/>
    <mergeCell ref="C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kolya</dc:creator>
  <cp:lastModifiedBy>Кузьмич</cp:lastModifiedBy>
  <cp:lastPrinted>2019-10-23T06:33:34Z</cp:lastPrinted>
  <dcterms:created xsi:type="dcterms:W3CDTF">2015-11-22T13:30:58Z</dcterms:created>
  <dcterms:modified xsi:type="dcterms:W3CDTF">2020-02-23T14:23:54Z</dcterms:modified>
</cp:coreProperties>
</file>