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0" yWindow="-60" windowWidth="14040" windowHeight="11760" tabRatio="964"/>
  </bookViews>
  <sheets>
    <sheet name="Оглавление" sheetId="18" r:id="rId1"/>
    <sheet name="Огн" sheetId="33" r:id="rId2"/>
    <sheet name="Знаки" sheetId="34" r:id="rId3"/>
    <sheet name="Водопровод" sheetId="39" r:id="rId4"/>
    <sheet name="ФЭС" sheetId="36" r:id="rId5"/>
    <sheet name="Шкафы" sheetId="40" r:id="rId6"/>
    <sheet name="Стенды" sheetId="22" r:id="rId7"/>
    <sheet name="Журналы" sheetId="23" r:id="rId8"/>
    <sheet name="Щиты" sheetId="28" r:id="rId9"/>
    <sheet name="ЭлМонтаж" sheetId="20" r:id="rId10"/>
    <sheet name="Работы" sheetId="19" r:id="rId11"/>
    <sheet name="Проекты" sheetId="38" r:id="rId12"/>
    <sheet name="Карточка предприятия" sheetId="25" r:id="rId13"/>
  </sheets>
  <definedNames>
    <definedName name="_xlnm._FilterDatabase" localSheetId="6" hidden="1">Стенды!$A$1:$H$4</definedName>
    <definedName name="_xlnm.Print_Area" localSheetId="3">Водопровод!$B$2:$G$57</definedName>
    <definedName name="_xlnm.Print_Area" localSheetId="7">Журналы!$B$2:$I$39</definedName>
    <definedName name="_xlnm.Print_Area" localSheetId="2">Знаки!$B$2:$G$52</definedName>
    <definedName name="_xlnm.Print_Area" localSheetId="12">'Карточка предприятия'!$C$1:$D$27</definedName>
    <definedName name="_xlnm.Print_Area" localSheetId="0">Оглавление!$A$1:$J$35</definedName>
    <definedName name="_xlnm.Print_Area" localSheetId="1">Огн!$B$2:$G$70</definedName>
    <definedName name="_xlnm.Print_Area" localSheetId="11">Проекты!$B$2:$E$44</definedName>
    <definedName name="_xlnm.Print_Area" localSheetId="10">Работы!$B$2:$E$40</definedName>
    <definedName name="_xlnm.Print_Area" localSheetId="6">Стенды!$B$1:$H$108</definedName>
    <definedName name="_xlnm.Print_Area" localSheetId="4">ФЭС!$B$2:$H$43</definedName>
    <definedName name="_xlnm.Print_Area" localSheetId="5">Шкафы!$B$2:$G$57</definedName>
    <definedName name="_xlnm.Print_Area" localSheetId="8">Щиты!$B$2:$E$48</definedName>
    <definedName name="_xlnm.Print_Area" localSheetId="9">ЭлМонтаж!$B$2:$E$24</definedName>
  </definedNames>
  <calcPr calcId="125725" refMode="R1C1"/>
</workbook>
</file>

<file path=xl/calcChain.xml><?xml version="1.0" encoding="utf-8"?>
<calcChain xmlns="http://schemas.openxmlformats.org/spreadsheetml/2006/main">
  <c r="H89" i="22"/>
  <c r="F89"/>
</calcChain>
</file>

<file path=xl/sharedStrings.xml><?xml version="1.0" encoding="utf-8"?>
<sst xmlns="http://schemas.openxmlformats.org/spreadsheetml/2006/main" count="735" uniqueCount="436">
  <si>
    <t>Размер</t>
  </si>
  <si>
    <t>Цена</t>
  </si>
  <si>
    <t>более 50 шт.</t>
  </si>
  <si>
    <t>Наименование</t>
  </si>
  <si>
    <t>Пленка</t>
  </si>
  <si>
    <t>более 20 шт.</t>
  </si>
  <si>
    <t>более 200 шт.</t>
  </si>
  <si>
    <t>более 500 шт.</t>
  </si>
  <si>
    <t>Знаки безопасности</t>
  </si>
  <si>
    <t>150х150</t>
  </si>
  <si>
    <t>150х200</t>
  </si>
  <si>
    <t>150х300</t>
  </si>
  <si>
    <t>200х200</t>
  </si>
  <si>
    <t>210х280</t>
  </si>
  <si>
    <t>250х250</t>
  </si>
  <si>
    <t>200х300</t>
  </si>
  <si>
    <t>300х300</t>
  </si>
  <si>
    <t>Знаки электробезопасности</t>
  </si>
  <si>
    <t>10х30</t>
  </si>
  <si>
    <t>15х30</t>
  </si>
  <si>
    <t>15х50</t>
  </si>
  <si>
    <t>20х50</t>
  </si>
  <si>
    <t>35х100</t>
  </si>
  <si>
    <t>210х300</t>
  </si>
  <si>
    <t>220х220</t>
  </si>
  <si>
    <t>25х1000 мм</t>
  </si>
  <si>
    <t>50х1000 мм</t>
  </si>
  <si>
    <t>100х1000 мм</t>
  </si>
  <si>
    <t>Размер (мм)</t>
  </si>
  <si>
    <t>Пластик 1 мм</t>
  </si>
  <si>
    <t xml:space="preserve">Пластик 2 мм </t>
  </si>
  <si>
    <t>Металл</t>
  </si>
  <si>
    <t>Система скидок</t>
  </si>
  <si>
    <t>Пластик
2 мм, скотч</t>
  </si>
  <si>
    <t>Пластик
2 мм</t>
  </si>
  <si>
    <t>Металл
0,5 мм, скотч</t>
  </si>
  <si>
    <t>400х600 мм</t>
  </si>
  <si>
    <t>20х1000 мм</t>
  </si>
  <si>
    <t>Полоса фотолюминесцентная эвакуационная изностойкая
для маркировки пола</t>
  </si>
  <si>
    <t>спецпредложение</t>
  </si>
  <si>
    <t>более 5 000 р.</t>
  </si>
  <si>
    <t>более 30 000 р.</t>
  </si>
  <si>
    <t>более 100 000 р.</t>
  </si>
  <si>
    <t>более 15 000 р.</t>
  </si>
  <si>
    <t>более 50 000 р.</t>
  </si>
  <si>
    <t xml:space="preserve">
Полоса
фотолюминесцентная эвакуационная без рисунка</t>
  </si>
  <si>
    <t>Полоса фотолюминесцентная эвакуационная «елочка»,
черно-белая сигнальная</t>
  </si>
  <si>
    <t>В НАЧАЛО</t>
  </si>
  <si>
    <t xml:space="preserve"> </t>
  </si>
  <si>
    <t xml:space="preserve">• Знаки безопасности                                                                                  </t>
  </si>
  <si>
    <t>1300х1160 мм</t>
  </si>
  <si>
    <t>СТ35</t>
  </si>
  <si>
    <t>1050х800 мм</t>
  </si>
  <si>
    <t>СТ24</t>
  </si>
  <si>
    <t>800х800 мм</t>
  </si>
  <si>
    <t>СТ23</t>
  </si>
  <si>
    <t>550х800 мм</t>
  </si>
  <si>
    <t>СТ22</t>
  </si>
  <si>
    <t>800х450 мм</t>
  </si>
  <si>
    <t>СТ13</t>
  </si>
  <si>
    <t>500х450 мм</t>
  </si>
  <si>
    <t>СТ 12</t>
  </si>
  <si>
    <t>Цена с профилем</t>
  </si>
  <si>
    <t>Цена без профиля</t>
  </si>
  <si>
    <t>Информационные стенды</t>
  </si>
  <si>
    <t>850х850 мм</t>
  </si>
  <si>
    <t>Электробезопасность</t>
  </si>
  <si>
    <t>Пожарная безопасность</t>
  </si>
  <si>
    <t>850х950 мм</t>
  </si>
  <si>
    <t>Охрана труда</t>
  </si>
  <si>
    <t>550х1050 мм</t>
  </si>
  <si>
    <t>Формы и методы терроризма</t>
  </si>
  <si>
    <t>_</t>
  </si>
  <si>
    <t>Определение терроризма</t>
  </si>
  <si>
    <t>Осторожно! Терроризм</t>
  </si>
  <si>
    <t>Терроризм</t>
  </si>
  <si>
    <t>550х1400 мм</t>
  </si>
  <si>
    <t>Проверка отсутствия напряжения</t>
  </si>
  <si>
    <t>Технические меры электробезопасности</t>
  </si>
  <si>
    <t>Сечения прводников</t>
  </si>
  <si>
    <t>Защитное уравнивание потенциалов</t>
  </si>
  <si>
    <t>Классификация систем заземления</t>
  </si>
  <si>
    <t>Заземление и защитные меры электробезопасности (напряжение до 1000 В)</t>
  </si>
  <si>
    <t>Средства защиты в электроустановках</t>
  </si>
  <si>
    <t>Организация обеспечения электробезопасности</t>
  </si>
  <si>
    <t>1190х1400 мм</t>
  </si>
  <si>
    <t>Общие требования пожарной безопасности</t>
  </si>
  <si>
    <t>Первичные средства пожаротушения</t>
  </si>
  <si>
    <t>Умей действовать при пожаре</t>
  </si>
  <si>
    <t>Порошковые огнетушители</t>
  </si>
  <si>
    <t>Углекислотные огнетушители</t>
  </si>
  <si>
    <t>Воздушно-пенные огнетушители</t>
  </si>
  <si>
    <t>400х550 мм.</t>
  </si>
  <si>
    <t>Противопожарный инструктаж</t>
  </si>
  <si>
    <t>1100х1100 мм</t>
  </si>
  <si>
    <t>Ожоги, отравления, обморожения</t>
  </si>
  <si>
    <t>Транспортная иммобилизация</t>
  </si>
  <si>
    <t>Остановка кровотечения</t>
  </si>
  <si>
    <t>Электротравмы</t>
  </si>
  <si>
    <t>Техника реанимации</t>
  </si>
  <si>
    <t>Оказание первой помощи пострадавшим</t>
  </si>
  <si>
    <t>Первая медицинская помощь</t>
  </si>
  <si>
    <t>550х730 мм</t>
  </si>
  <si>
    <t>Организация обучения безопасности труда</t>
  </si>
  <si>
    <t>Наименование плакатов</t>
  </si>
  <si>
    <t>Стенды по охране труда и безопасности</t>
  </si>
  <si>
    <t>Виды 
и характер инструктажей</t>
  </si>
  <si>
    <t>Отключения 
в электроустановках напряжения до 1000 В</t>
  </si>
  <si>
    <t>Отключения 
в электроустановках напряжения 
выше 1000 В</t>
  </si>
  <si>
    <t>Средства защиты 
в электроустановках</t>
  </si>
  <si>
    <t>Действия при пожаре 
в жилом доме</t>
  </si>
  <si>
    <t>Пожарная техника 
и автоматика</t>
  </si>
  <si>
    <t>Меры безопасности 
при использовании</t>
  </si>
  <si>
    <t>Стенд 
с плакатами А3</t>
  </si>
  <si>
    <t>Стенд 
без плакатов</t>
  </si>
  <si>
    <t>Плакаты (комплект А3)</t>
  </si>
  <si>
    <t>Плакаты (комплект А2)</t>
  </si>
  <si>
    <t>Нормативный документ</t>
  </si>
  <si>
    <t>Кол-во страниц</t>
  </si>
  <si>
    <t>РД 34.49.503-94</t>
  </si>
  <si>
    <t xml:space="preserve">СП - 3 - 058 </t>
  </si>
  <si>
    <t>СТО 02494680-0055-2006</t>
  </si>
  <si>
    <t xml:space="preserve">СП - 3 - 057 </t>
  </si>
  <si>
    <t>СП - 3 -079</t>
  </si>
  <si>
    <t>НПБ-166-97</t>
  </si>
  <si>
    <t xml:space="preserve">СП - 3 -062 </t>
  </si>
  <si>
    <t xml:space="preserve">СП - 3 - 063 </t>
  </si>
  <si>
    <t>РД 25.964-90</t>
  </si>
  <si>
    <t>ГОСТ Р 12.0.004-90 (99)</t>
  </si>
  <si>
    <t>Постановление Минтруда России № 80 от 17.12.2002</t>
  </si>
  <si>
    <t>СТП 581-6.7-002-2006</t>
  </si>
  <si>
    <t>Постановление Минтруда России № 14 от 08.02.2000</t>
  </si>
  <si>
    <t>Постановление Минтруда России № 73 от 24.10.2002</t>
  </si>
  <si>
    <t>Гражданская оборона</t>
  </si>
  <si>
    <t>№</t>
  </si>
  <si>
    <t>Журнал проведения испытаний 
и перезарядки огнетушителей</t>
  </si>
  <si>
    <t>Журнал проверки и испытания 
средств индивидуальной защиты</t>
  </si>
  <si>
    <t>Приказ МЧС России № 645 
от 12.12.2007</t>
  </si>
  <si>
    <t>Журнал учета огнетушителей</t>
  </si>
  <si>
    <t>Журнал инструктажа по охране труда 
для лиц сторонних организаций</t>
  </si>
  <si>
    <t xml:space="preserve">Журналы по охране труда и технике безопасности   </t>
  </si>
  <si>
    <t>Минимальное количество для заказа — 25 шт. в общей сложности</t>
  </si>
  <si>
    <t xml:space="preserve">• Журналы                                                                                                        </t>
  </si>
  <si>
    <r>
      <t xml:space="preserve">        Фотолюминесцентная эвакуационная полоса
</t>
    </r>
    <r>
      <rPr>
        <b/>
        <sz val="10"/>
        <color indexed="9"/>
        <rFont val="Calibri"/>
        <family val="2"/>
        <charset val="204"/>
      </rPr>
      <t>Сертификат соответствия № РОСС RU.АГ93.Н03710</t>
    </r>
  </si>
  <si>
    <t>Сигнальная полоса дополнительной разметки не фотолюминесцентная</t>
  </si>
  <si>
    <t>Стенд с плакатами А3 
и окантовочным профилем «Nielsen»</t>
  </si>
  <si>
    <t>Наименование стенда/
Размер стенда с плакатами А3 формата</t>
  </si>
  <si>
    <t>Пожарная 
безопасность</t>
  </si>
  <si>
    <t>Обучение 
и проверка 
знаний</t>
  </si>
  <si>
    <t>Перенос 
пострадавших</t>
  </si>
  <si>
    <t>Причины 
пожаров</t>
  </si>
  <si>
    <t>Формирование 
систем 
заземления</t>
  </si>
  <si>
    <t>Установка 
заземления</t>
  </si>
  <si>
    <t>Памятка 
при угрозе терактов</t>
  </si>
  <si>
    <t xml:space="preserve">• Стенды и плакаты                                                                                                            </t>
  </si>
  <si>
    <t>Журнал контроля состояния 
первичных средств пожаротушения</t>
  </si>
  <si>
    <t>Журнал контроля за состоянием охраны труда 
и противопожарной безопасности</t>
  </si>
  <si>
    <t>Журнал по учету противоаварийных, 
противопожарных тренировок</t>
  </si>
  <si>
    <t>Журнал проверки противопожарного 
состояния помещений перед их закрытием</t>
  </si>
  <si>
    <t xml:space="preserve">Журнал технического обслуживания огнетушителей </t>
  </si>
  <si>
    <t>Журнал учета инструктажей по пожарной безопасности</t>
  </si>
  <si>
    <t>Журнал регистрации работ технического обслуживания 
и ремонтов систем противопожарной защиты</t>
  </si>
  <si>
    <t>Журнал учета работ технического обслуживания 
и ремонтов установок пожаротушения</t>
  </si>
  <si>
    <t>Документация по техническому обслуживанию 
систем пожарной сигнализации</t>
  </si>
  <si>
    <t xml:space="preserve">Журнал регистрации вводного инструктажа </t>
  </si>
  <si>
    <t xml:space="preserve">Журнал регистрации инструктажа на рабочем месте </t>
  </si>
  <si>
    <t xml:space="preserve">Журнал учета инструкций по охране труда для работников  </t>
  </si>
  <si>
    <t>Журнал выдачи средств индивидуальной защиты</t>
  </si>
  <si>
    <t>Журнал предписаний работника службы охраны труда 
(специалиста охраны труда)</t>
  </si>
  <si>
    <t>Журнал проверки состояния техники безопасности 
(3-х ступенчатый контроль)</t>
  </si>
  <si>
    <t>Журнал регистрации несчастных случаев на производстве</t>
  </si>
  <si>
    <t>Журнал регистрации проверки знаний работников 
по охране труда</t>
  </si>
  <si>
    <t>Журнал учета выдачи инструкций по охране труда 
для работников подразделения предприятия</t>
  </si>
  <si>
    <t>Журнал проверки знаний правил 
технической эксплуатации тепловых энергоустановок</t>
  </si>
  <si>
    <t>Журнал регистрации инструктажа по антитеррористической защищенности 
и гражданской обороне</t>
  </si>
  <si>
    <t>Приказ МО России № 322 
от 05.10.95</t>
  </si>
  <si>
    <t>Постановление 
Минтруда России 
№ 1/29 от 13.01.2003</t>
  </si>
  <si>
    <t>Приказ Минэнерго России 
№ 115 от 24.03.03</t>
  </si>
  <si>
    <t>ГОСТ Р 54982-2012 
приложение 17</t>
  </si>
  <si>
    <t>ГОСТ Р 12.0.006-2002:
МДС 12-16.2003</t>
  </si>
  <si>
    <t>Приказ Госстроя России 
№ 141 от 21.06.2000</t>
  </si>
  <si>
    <t>По запросу можем предоставить журналы по тематике:
• Безопасность работ • Электробезопасность • Безопасность дорожного движения • Кадры • АЗС •</t>
  </si>
  <si>
    <t>210x297мм</t>
  </si>
  <si>
    <t>210х297мм</t>
  </si>
  <si>
    <t>148x210 мм</t>
  </si>
  <si>
    <t>Символ
12 В, 24 В, 36 В, 42 В, 220 В, 380 В</t>
  </si>
  <si>
    <t>Знак
«Высокое
напряжение»</t>
  </si>
  <si>
    <t>Юридический адрес</t>
  </si>
  <si>
    <t>Почтовый адрес</t>
  </si>
  <si>
    <t>Телефон</t>
  </si>
  <si>
    <t>Факс</t>
  </si>
  <si>
    <t>8 (8172) 57-82-82</t>
  </si>
  <si>
    <t>ИНН</t>
  </si>
  <si>
    <t>КПП</t>
  </si>
  <si>
    <t>ОГРН</t>
  </si>
  <si>
    <t>Код ОКПО</t>
  </si>
  <si>
    <t>ОКОГУ</t>
  </si>
  <si>
    <t>ОКАТО</t>
  </si>
  <si>
    <t>ОКФС</t>
  </si>
  <si>
    <t>ОКОПФ</t>
  </si>
  <si>
    <t>Карточка предприятия</t>
  </si>
  <si>
    <t>Сокращенное наименование
предприятия</t>
  </si>
  <si>
    <t>Полное наименование
предприятия</t>
  </si>
  <si>
    <t>Реквизиты
банка</t>
  </si>
  <si>
    <t>Фотолюминесцентные знаки (ГОСТ Р 12.2.143-2009) от 10 шт. в позиции</t>
  </si>
  <si>
    <t>Фотолюминесцентные знаки ТУ от 20 шт. в позиции</t>
  </si>
  <si>
    <t>Металл
0,5 мм</t>
  </si>
  <si>
    <t>Действия при пожаре
на предприятии</t>
  </si>
  <si>
    <t>Действия при пожаре 
в общественном
здании</t>
  </si>
  <si>
    <t xml:space="preserve">150х1000 мм </t>
  </si>
  <si>
    <t>Полоса  для обозначения особо опасных мест, не фотолюминесцентная, изностойкая,
с усиленным клеевым слоем</t>
  </si>
  <si>
    <t xml:space="preserve">1 м пог. </t>
  </si>
  <si>
    <t>—</t>
  </si>
  <si>
    <t>Фотолюминесцентная подложка
под огнетушитель (пластик 2 мм, скотч)</t>
  </si>
  <si>
    <t xml:space="preserve">Угловой алюминиевый профиль с фотолюм-полосами
для создания разметки на ступенях </t>
  </si>
  <si>
    <t>453500, г.Белорецк, ул.Карла Маркса, 51
тел: 8-905-005-47-06
E-mail: aaa@cictema01.ru</t>
  </si>
  <si>
    <t>Общество с ограниченной ответственностью
«СИСТЕМА 01»</t>
  </si>
  <si>
    <t>ООО «СИСТЕМА 01»</t>
  </si>
  <si>
    <t>453500, Респ.Башкортостан, г.Белорецк,
ул. Карла Маркса, 51</t>
  </si>
  <si>
    <t>Директор</t>
  </si>
  <si>
    <t>Абдуллин Алик Ахатович, 
действующий на основании Устава</t>
  </si>
  <si>
    <t>aaa@cictema01.ru</t>
  </si>
  <si>
    <t>Электронная почта</t>
  </si>
  <si>
    <t>Сайт</t>
  </si>
  <si>
    <t>www.cictema01.ru</t>
  </si>
  <si>
    <t>8-905-005-47-06</t>
  </si>
  <si>
    <t>43.21</t>
  </si>
  <si>
    <t>Основной код ОКВЭД</t>
  </si>
  <si>
    <t>Филиал ПАО «БАНК УРАЛСИБ» в г.Уфа 
Р/с  40702810600190000273,
К/с  30101810600000000770,
БИК 048073770</t>
  </si>
  <si>
    <t>Посетите наш сайт www.cictema01.ru</t>
  </si>
  <si>
    <t>ТОВАРЫ</t>
  </si>
  <si>
    <t>УСЛУГИ</t>
  </si>
  <si>
    <t xml:space="preserve">      • Монтаж, ремонт и техническое обслуживание
         охранно-пожарных систем  </t>
  </si>
  <si>
    <t xml:space="preserve">      • Проектно-изыскательские работы 
         в области пожарной безопасности                                                      </t>
  </si>
  <si>
    <t xml:space="preserve">      • Производство противопожарных работ         </t>
  </si>
  <si>
    <t xml:space="preserve">Монтаж, ремонт и техническое обслуживание
         охранно-пожарных систем  </t>
  </si>
  <si>
    <t>453500, г.Белорецк, ул.Карла Маркса, 51
тел: 8-905-005-47-06
E-mail: aaa@cictema01.ru
Сайт: www.cictema01.ru</t>
  </si>
  <si>
    <t>Ед.изм.</t>
  </si>
  <si>
    <t>Цена, руб/ед.изм.</t>
  </si>
  <si>
    <t>Монтаж установки автоматической пожарной сигнализации (УАПС)</t>
  </si>
  <si>
    <t>Монтаж системы оповещения и управления эвакуацией (СОУиЭ)</t>
  </si>
  <si>
    <t>Монтаж автоматической установки пожаротушения (АУПТ)</t>
  </si>
  <si>
    <t>Монтаж системы контроля управления доступом (СКУД)</t>
  </si>
  <si>
    <t>система</t>
  </si>
  <si>
    <t>Монтаж систем телевизионного видеонаблюдения (ВН)</t>
  </si>
  <si>
    <t>Монтаж систем охранной сигнализации (ОС)</t>
  </si>
  <si>
    <t>Монтаж аварийного эвакуационного освещения (АО)</t>
  </si>
  <si>
    <t>Электромонтажные работы</t>
  </si>
  <si>
    <t>Техническое обслуживание систем охранно-пожарной защиты</t>
  </si>
  <si>
    <t>смета</t>
  </si>
  <si>
    <t>от 1500</t>
  </si>
  <si>
    <t>здание</t>
  </si>
  <si>
    <t>Огнезащитная пропитка деревянных конструкций</t>
  </si>
  <si>
    <t>Огнезащитная пропитка металлических конструкций</t>
  </si>
  <si>
    <t>Огнезащитная пропитка тканей</t>
  </si>
  <si>
    <t>Испытание наружних эвакуационных лестниц</t>
  </si>
  <si>
    <t>Испытание внутреннего противопожарного водопровода</t>
  </si>
  <si>
    <t>Испытание наружнего противопожарного водопровода</t>
  </si>
  <si>
    <t>м2</t>
  </si>
  <si>
    <t>Контроль качества огнезащитной обработки древесины</t>
  </si>
  <si>
    <t>образец</t>
  </si>
  <si>
    <t>ПК</t>
  </si>
  <si>
    <t>ПГ</t>
  </si>
  <si>
    <t>пог.м.</t>
  </si>
  <si>
    <t>Очистка вентиляции</t>
  </si>
  <si>
    <t>Очистка дымоходов</t>
  </si>
  <si>
    <t>шт</t>
  </si>
  <si>
    <t>Установка противопожарной двери</t>
  </si>
  <si>
    <t>Установка противопожарного люка</t>
  </si>
  <si>
    <t>СКИДКИ:</t>
  </si>
  <si>
    <t xml:space="preserve">• 10%  при заказе более трех наименований услуг;
• 15%  при заказе более пяти наименований услуг; 
             постоянным клиентам;
             при площади огнезащитной обработки более 1000 м2;
• 20%  при заказе более десяти наименований услуг;
             при площади огнезащитной обработки более 2500 м2;
• Для получения индивидуальной скидки обратитесь к менеджеру.  
</t>
  </si>
  <si>
    <t>Обследование дымоходов и вентиляции с выдачей акта (ф. 20)</t>
  </si>
  <si>
    <t xml:space="preserve">Проектно-изыскательские работы в области пожарной безопасности </t>
  </si>
  <si>
    <t>проект</t>
  </si>
  <si>
    <t>помещ.</t>
  </si>
  <si>
    <t>Проектирование системы пожарной защиты оснащенных
установкой автоматической пожарной сигнализацией (УАПС) и
системой оповещения и эвакуацией (СОУиЭ):</t>
  </si>
  <si>
    <t xml:space="preserve">          ● до 10 помещений</t>
  </si>
  <si>
    <t xml:space="preserve">          ● до 50 помещений</t>
  </si>
  <si>
    <t xml:space="preserve">          ● до 150 помещений</t>
  </si>
  <si>
    <t>Проектирование систем противопожарной защиты
(АУПТ, ВППВ, СКУД, ОПС, АУДУ, ПНС и др)</t>
  </si>
  <si>
    <t>договорная</t>
  </si>
  <si>
    <t xml:space="preserve">          ● до 100 помещений</t>
  </si>
  <si>
    <t xml:space="preserve">          ● до 5 помещений</t>
  </si>
  <si>
    <t xml:space="preserve">          ● до 20 помещений</t>
  </si>
  <si>
    <t>Категорирование  производственных помещений по пожарной 
и взрывопожарной опасности</t>
  </si>
  <si>
    <t>Категорирование  складских помещений по пожарной и взрывопожарной опасности с твердой нагрузкой</t>
  </si>
  <si>
    <t>Категорирование  складских помещений по пожарной и взрывопожарной опасности с ЛВЖ, ГЖ</t>
  </si>
  <si>
    <t>Декларация по пожарной безопасности</t>
  </si>
  <si>
    <t>Паспорт безопасности</t>
  </si>
  <si>
    <t>объект</t>
  </si>
  <si>
    <t>План тушения пожара</t>
  </si>
  <si>
    <t>Карточка тушения пожара</t>
  </si>
  <si>
    <t>Расчет времени эвакуации</t>
  </si>
  <si>
    <t>Расчет пожарных рисков</t>
  </si>
  <si>
    <t>Расчет противопожарного водоснабжения
(обоснование оснащения объекта ВППВ, расчет кол-ва ПК на здание, расход воды на хоз. и пожар. нужды)</t>
  </si>
  <si>
    <t>Расчет комплектования объекта огнетушителями</t>
  </si>
  <si>
    <t>элемент</t>
  </si>
  <si>
    <t>Расчет степени огнестойкости конструкции здания</t>
  </si>
  <si>
    <t>Монтаж, ремонт и техническое обслуживание 
охранно-пожарных систем</t>
  </si>
  <si>
    <t xml:space="preserve">• Огнетушители                                   </t>
  </si>
  <si>
    <t xml:space="preserve">• Противопожарный водопровод                                                                                                       </t>
  </si>
  <si>
    <t xml:space="preserve">• Пожарные шкафы, ящики, кронштейны                                                                           </t>
  </si>
  <si>
    <t xml:space="preserve">• Пожарные щиты и комплектующее                                                      </t>
  </si>
  <si>
    <t>Характеристика</t>
  </si>
  <si>
    <t>ОП-2</t>
  </si>
  <si>
    <t>ОП-4</t>
  </si>
  <si>
    <t>ОП-5</t>
  </si>
  <si>
    <t>ОУ-3</t>
  </si>
  <si>
    <t>Масса заряда 3 кг
Вместимость корпуса 4,02 л
Масса огнетушителя 9,2 кг
Длина выброса 3 м
Рабочее давление 5,88 МПа
Размеры 135×490мм</t>
  </si>
  <si>
    <t>Огнетушители порошковые (АВСЕ) передвижные</t>
  </si>
  <si>
    <t>Огнетушители углекислотные (ВСЕ) передвижные</t>
  </si>
  <si>
    <t>Огнетушители порошковые (АВСЕ) переносные</t>
  </si>
  <si>
    <t>Огнетушители углекислотные (ВСЕ) переносные</t>
  </si>
  <si>
    <t>ОП-35</t>
  </si>
  <si>
    <t>ОП-50</t>
  </si>
  <si>
    <t>Масса заряда 5 кг
Вместимость корпуса 5,9 л
Масса огнетушителя 7,3 кг
Длина выброса 3 м
Рабочее давление 1,4 МПа
Размеры 160×505мм</t>
  </si>
  <si>
    <t>Масса заряда 2 кг
Вместимость корпуса 2,3 л
Масса огнетушителя 3,2 кг
Длина выброса 3 м
Рабочее давление 1,4 МПа
Размеры 115×420мм</t>
  </si>
  <si>
    <t>Масса заряда 4 кг
Вместимость корпуса 5 л
Масса огнетушителя 6,5 кг
Длина выброса 3 м
Рабочее давление 1,4 МПа
Размеры 130×420мм</t>
  </si>
  <si>
    <t>Масса заряда 50 кг
Вместимость корпуса 60  л
Масса огнетушителя 70,0 кг
Длина выброса 6 м
Рабочее давление 1,6 МПа
Размеры 300×1100мм</t>
  </si>
  <si>
    <t>Масса заряда 35 кг
Вместимость корпуса 35,4 л
Масса огнетушителя 48,3 кг
Длина выброса 6 м
Рабочее давление 1,6 МПа
Размеры 300×970мм</t>
  </si>
  <si>
    <t>ОУ-10</t>
  </si>
  <si>
    <t>Масса заряда 10 кг
Вместимость корпуса 13,4 л
Масса огнетушителя 50 кг
Длина выброса 4 м
Рабочее давление 5,88 МПа
Размеры 300×970мм</t>
  </si>
  <si>
    <t>ОУ-5</t>
  </si>
  <si>
    <t>Масса заряда 5 кг
Вместимость корпуса 6,7 л
Масса огнетушителя 14,9 кг
Длина выброса 3 м
Рабочее давление 5,88 МПа
Размеры 135×700мм</t>
  </si>
  <si>
    <t>ОУ-20</t>
  </si>
  <si>
    <t>Масса заряда 20 кг
Вместимость корпуса 2х13,4
Масса огнетушителя 70 кг
Длина выброса 4 м
Рабочее давление 5,88 МПа
Размеры 2х300×970мм</t>
  </si>
  <si>
    <t>Примечение</t>
  </si>
  <si>
    <t>Скидки</t>
  </si>
  <si>
    <t>Знаки
• пожарной безопасности
• указательные 
• запрещающие
• эвакуационные 
• вспомогательные
• предписывающие 
• предупреждающие
• электробезопасности  
• медицинского назначения</t>
  </si>
  <si>
    <t>Опт1</t>
  </si>
  <si>
    <t>Опт2</t>
  </si>
  <si>
    <t>Кран пожарный Ду-50 15Б3Р (латунь,прямой) (муфта-муфта)</t>
  </si>
  <si>
    <t>Кран пожарный КПК 50 (чугун, угловой)</t>
  </si>
  <si>
    <t>Кран пожарный КПК 65 (чугун, угловой)</t>
  </si>
  <si>
    <t>Кран пожарный КПК- 50-1 (цапка-цапка+м/к)</t>
  </si>
  <si>
    <t>Кран пожарный КПЛМ 50-1 муфта-цапка</t>
  </si>
  <si>
    <t xml:space="preserve">Кран пожарный КПЛП-50-1 муфта+цапка (1Б1Р) (латунь, прямой) </t>
  </si>
  <si>
    <t>Краны пожарные</t>
  </si>
  <si>
    <t>ГМ-50, головка муфтовая</t>
  </si>
  <si>
    <t>ГМ-65, головка муфтовая (по-старому ГМ-70)</t>
  </si>
  <si>
    <t>ГП–50х65, головка переходная (по-старому ГП 50х70)</t>
  </si>
  <si>
    <t>ГР-50 АП, головка рукавная (алюминий-пластик)</t>
  </si>
  <si>
    <t>ГР-50, головка рукавная</t>
  </si>
  <si>
    <t>ГР-65, головка рукавная (по-старому ГР-70)</t>
  </si>
  <si>
    <t>ГР-70 АП, головка рукавная (алюминий-пластик)</t>
  </si>
  <si>
    <t>ГЦ-50, головка цапковая</t>
  </si>
  <si>
    <t>ГЦ-65, головка цапковая</t>
  </si>
  <si>
    <t>Уплотнительное кольцо КН-50, КН-70</t>
  </si>
  <si>
    <t>Ключ К-150</t>
  </si>
  <si>
    <t>Ключ К-80</t>
  </si>
  <si>
    <t>Головки соединительные</t>
  </si>
  <si>
    <t>Рукав пож.ПК д.51 дл.20±2 м.,ГР-50+ГР-50 (1,0 МПа)</t>
  </si>
  <si>
    <t>Рукав пож.ПК д.66 дл.20±2 м.,ГР-70+ГР-70 (1,0 МПа)</t>
  </si>
  <si>
    <t>Рукав пож.ПТ д.51 дл.20±2м.,ГР-50+ГР-50 (1,6 МПа)</t>
  </si>
  <si>
    <t>Рукав пож.ПТ д.66 дл.20±2м.,ГР-70+ГР-70 (1,6 МПа)</t>
  </si>
  <si>
    <t>Рукав пожарный (Гетекс) морозостойкий д.66 дл.20±2м.,ГР-70+ГР-70 (1,6 МПа)</t>
  </si>
  <si>
    <t>Рукав пожарный (Гетекс) морозостойкий д.51 дл.20±2м.,ГР-50+ГР-50 (1,6 МПа)</t>
  </si>
  <si>
    <t>Рукава пожарные</t>
  </si>
  <si>
    <t>Рукав пожарный (Универсал) д.51 с ГР-50 дл. 20м (1,6 МПа)</t>
  </si>
  <si>
    <t>Рукав пожарный (Универсал) д.65 с ГР-65 дл. 20м (1,6 МПа)</t>
  </si>
  <si>
    <t>РС-50 П, ствол пожарный (пластиковый)</t>
  </si>
  <si>
    <t>РС-50.01 П, ствол пожарный (под навязку, пластик)</t>
  </si>
  <si>
    <t>РС–50.01 А, ствол пожарный (под навязку, алюминий)</t>
  </si>
  <si>
    <t>РС–70.01А, ствол пожарный (под навязку, алюминий)</t>
  </si>
  <si>
    <t>Стволы пожарные</t>
  </si>
  <si>
    <t>РС–50, ствол пожарный (алюминий)</t>
  </si>
  <si>
    <t>РСП–50, ствол пожарный перекрывной</t>
  </si>
  <si>
    <t>РСП-70, ствол пожарный перекрывной</t>
  </si>
  <si>
    <t>План эвакуации на пластиковой подложке</t>
  </si>
  <si>
    <t>Формат А3 (400х300мм)</t>
  </si>
  <si>
    <t>Формат А2 (600х400мм)</t>
  </si>
  <si>
    <t>1800 р.</t>
  </si>
  <si>
    <t>План эвакуации в алюминиевой рамке</t>
  </si>
  <si>
    <t>План эвакуации в кармане на негорючей подложке</t>
  </si>
  <si>
    <t>План эвакуации
фотолюминесцентный  по ГОСТ</t>
  </si>
  <si>
    <t>Разработка макета плана эвакуации</t>
  </si>
  <si>
    <t>Система скидок на ФЭС</t>
  </si>
  <si>
    <t>Система скидок на планы эвакуации</t>
  </si>
  <si>
    <t>более 10 шт.</t>
  </si>
  <si>
    <t>более 1 шт. на этаж</t>
  </si>
  <si>
    <t>более 5 шт.</t>
  </si>
  <si>
    <t>2500 р.</t>
  </si>
  <si>
    <t>2400 р.</t>
  </si>
  <si>
    <t>2200 р.</t>
  </si>
  <si>
    <t>Составление дефектной ведомости</t>
  </si>
  <si>
    <t>Выезд техника ОПС</t>
  </si>
  <si>
    <t>час</t>
  </si>
  <si>
    <t>от 2500</t>
  </si>
  <si>
    <t xml:space="preserve">• 10%  при заказе на сумму более 25 т.р.;
• 15%  при заказе на сумму более 70 т.р.; 
• 20%  при заказе на сумму более 150 т.р.;
• Для получения индивидуальной скидки обратитесь к менеджеру.  </t>
  </si>
  <si>
    <t>Элементы фотолюминесцентных эвакуационных систем (ФЭС) и планы эвакуации</t>
  </si>
  <si>
    <t>• Элементы ФЭС, планы эвакуации</t>
  </si>
  <si>
    <t>Шкафы пожарные</t>
  </si>
  <si>
    <t xml:space="preserve">Шкаф ШПК-310 НЗБ/НЗК, навес.,без окна, бел./крас. 540х650х230 (под рукав) </t>
  </si>
  <si>
    <t>Шкаф ШПК-310 НОБ/НОК, навес., с окном, бел./крас. 540х650х230 (под рукав)</t>
  </si>
  <si>
    <t xml:space="preserve">Шкаф ШПК-310 ВЗБ/ВЗК, встр., без окна, бел./крас. 540х650х230 (под рукав) </t>
  </si>
  <si>
    <t xml:space="preserve">Шкаф ШПК-310 ВОБ/ВОК, встр., с окном, бел./крас. 540х650х230 (под рукав) </t>
  </si>
  <si>
    <t xml:space="preserve">Шкаф ШПК-315 НЗБ/НЗК, навес.,без окна, бел./крас. 840х650х230 (рукав+огн) </t>
  </si>
  <si>
    <t xml:space="preserve">Шкаф ШПК-315 НОБ/НОК, навес., с окном, бел./крас. 840х650х230 (рукав+огн) </t>
  </si>
  <si>
    <t xml:space="preserve">Шкаф ШПК-315 ВЗБ/ВЗК, встр., без окна, бел./крас. 840х650х230 (рукав+огн) </t>
  </si>
  <si>
    <t xml:space="preserve">Шкаф ШПК-315 ВОБ/ВОК, встр., с окном, бел./крас. 840х650х230 (рукав+огн) </t>
  </si>
  <si>
    <t xml:space="preserve">Шкаф ШПК-320 НЗБ/НЗК, навес.,без окна, бел/крас. 540х1300х230 (рукав+2огн) </t>
  </si>
  <si>
    <t xml:space="preserve">Шкаф ШПК-320 НОБ/НОК, навес., с окн., бел/крас. 540х1300х230 (рукав+2огн) </t>
  </si>
  <si>
    <t>Шкаф ШПО-103 НЗБ/НЗК, навес., без окна, бел/крас. 300х650х220 (1огн)</t>
  </si>
  <si>
    <t>Подставки под огнетушители, кронштейны</t>
  </si>
  <si>
    <t>Подставка под огнетушитель ОП-4, ОП-5 (1 огн),  П-15</t>
  </si>
  <si>
    <t>Подставка под огнетушитель ОП-4, ОП-5 (2огн), П-15-2</t>
  </si>
  <si>
    <t>Подставка под огнетушитель ОП-4, ОП-10 (на 1 огн.), П-20</t>
  </si>
  <si>
    <t>Подставка под ОП-4 (пруток)</t>
  </si>
  <si>
    <t>Подставка под ОП-8 (пруток)</t>
  </si>
  <si>
    <t>Кронштейн к огнетушителю ОП-4, ОП-5</t>
  </si>
  <si>
    <t>Подставка под 1 огнетушитель (тренога)</t>
  </si>
  <si>
    <t>Подставка под 2 огнетушителя (тренога)</t>
  </si>
  <si>
    <t>Ящики для песка</t>
  </si>
  <si>
    <t>Монтаж пожарного шкафа</t>
  </si>
  <si>
    <t>Монтаж/ремонт пожарного крана</t>
  </si>
  <si>
    <t xml:space="preserve">Ящик для песка ЯП-01 (550х600х400) </t>
  </si>
  <si>
    <t xml:space="preserve">Ящик для песка ЯП-03 (1200х600х500) </t>
  </si>
  <si>
    <t>Ящик для песка ЯП-05 (1200х800х550)</t>
  </si>
  <si>
    <t xml:space="preserve">Ящик для песка ЯП-02 (800х600х400) </t>
  </si>
  <si>
    <t xml:space="preserve">Шкаф ШПК-320 НЗБ/НЗК, навес.,без окна, бел/крас. 540х1300х230 (2 рукав) </t>
  </si>
  <si>
    <t xml:space="preserve">Шкаф ШПК-320 НОБ/НОК, навес., с окн., бел/крас. 540х1300х230 (2 рукав) </t>
  </si>
  <si>
    <t>Шкаф ШПО-103 НОБ/НОК, навес., с окном, бел/крас. 300х650х220 (1огн)</t>
  </si>
  <si>
    <t>Изображение</t>
  </si>
  <si>
    <t>Щит пожарный металлический закрытый
без инв., навесн. с сеткой (1200х700х300)</t>
  </si>
  <si>
    <t>Щит пожарный металлический открытый
без инв., навесн. (1200х800)</t>
  </si>
  <si>
    <t>Щит пожарный металлический открытый
без инв., навесн. (1250х1000)</t>
  </si>
  <si>
    <t>Щит пожарный металлический
с бункером для песка, 0,23м3, без инв.</t>
  </si>
  <si>
    <t>Кошма, полотно противопожарное ПП300/ПП600</t>
  </si>
  <si>
    <t>Багор</t>
  </si>
  <si>
    <t>Ведро конусное</t>
  </si>
  <si>
    <t>Топор</t>
  </si>
  <si>
    <t>Лом пожарный</t>
  </si>
  <si>
    <t>Лопата штыковая/совковая</t>
  </si>
  <si>
    <t>390 / 500</t>
  </si>
  <si>
    <t>Щиты пожарные и комплектующее</t>
  </si>
  <si>
    <t xml:space="preserve">• Средства защиты                                                   </t>
  </si>
</sst>
</file>

<file path=xl/styles.xml><?xml version="1.0" encoding="utf-8"?>
<styleSheet xmlns="http://schemas.openxmlformats.org/spreadsheetml/2006/main">
  <numFmts count="8">
    <numFmt numFmtId="164" formatCode="#,##0.00&quot;р.&quot;;[Red]\-#,##0.00&quot;р.&quot;"/>
    <numFmt numFmtId="165" formatCode="_-* #,##0.00&quot;р.&quot;_-;\-* #,##0.00&quot;р.&quot;_-;_-* &quot;-&quot;??&quot;р.&quot;_-;_-@_-"/>
    <numFmt numFmtId="166" formatCode="#,##0.00&quot;р.&quot;"/>
    <numFmt numFmtId="167" formatCode="#,##0.00\ &quot;₽&quot;"/>
    <numFmt numFmtId="168" formatCode="#,##0.00\ [$р.-423]"/>
    <numFmt numFmtId="169" formatCode="#,##0\ [$р.-423]"/>
    <numFmt numFmtId="170" formatCode="#,##0.00\ [$р.-423];[Red]#,##0.00\ [$р.-423]"/>
    <numFmt numFmtId="171" formatCode="#,##0\ [$р.-423];[Red]#,##0\ [$р.-423]"/>
  </numFmts>
  <fonts count="118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Arial Cyr"/>
      <family val="2"/>
      <charset val="204"/>
    </font>
    <font>
      <b/>
      <sz val="10"/>
      <name val="Arial"/>
      <family val="2"/>
      <charset val="204"/>
    </font>
    <font>
      <b/>
      <sz val="10"/>
      <name val="Tahoma"/>
      <family val="2"/>
      <charset val="204"/>
    </font>
    <font>
      <sz val="10"/>
      <name val="Tahoma"/>
      <family val="2"/>
      <charset val="204"/>
    </font>
    <font>
      <sz val="8"/>
      <name val="Arial Cyr"/>
      <charset val="204"/>
    </font>
    <font>
      <b/>
      <i/>
      <sz val="12"/>
      <color indexed="9"/>
      <name val="Tahoma"/>
      <family val="2"/>
      <charset val="204"/>
    </font>
    <font>
      <b/>
      <sz val="9"/>
      <name val="Tahoma"/>
      <family val="2"/>
      <charset val="204"/>
    </font>
    <font>
      <sz val="8"/>
      <name val="Tahoma"/>
      <family val="2"/>
      <charset val="204"/>
    </font>
    <font>
      <b/>
      <sz val="10"/>
      <color indexed="9"/>
      <name val="Arial Cyr"/>
      <family val="2"/>
      <charset val="204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10"/>
      <color indexed="18"/>
      <name val="Calibri"/>
      <family val="2"/>
      <charset val="204"/>
    </font>
    <font>
      <b/>
      <sz val="12"/>
      <color indexed="9"/>
      <name val="Calibri"/>
      <family val="2"/>
      <charset val="204"/>
    </font>
    <font>
      <b/>
      <sz val="12"/>
      <name val="Calibri"/>
      <family val="2"/>
      <charset val="204"/>
    </font>
    <font>
      <b/>
      <sz val="13"/>
      <color indexed="9"/>
      <name val="Calibri"/>
      <family val="2"/>
      <charset val="204"/>
    </font>
    <font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9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0"/>
      <color indexed="56"/>
      <name val="Calibri"/>
      <family val="2"/>
      <charset val="204"/>
    </font>
    <font>
      <sz val="10.5"/>
      <name val="Calibri"/>
      <family val="2"/>
      <charset val="204"/>
    </font>
    <font>
      <sz val="9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0"/>
      <color indexed="9"/>
      <name val="Calibri"/>
      <family val="2"/>
      <charset val="204"/>
    </font>
    <font>
      <b/>
      <sz val="14"/>
      <color indexed="56"/>
      <name val="Calibri"/>
      <family val="2"/>
      <charset val="204"/>
    </font>
    <font>
      <b/>
      <sz val="12"/>
      <color indexed="9"/>
      <name val="Calibri"/>
      <family val="2"/>
      <charset val="204"/>
    </font>
    <font>
      <b/>
      <sz val="14"/>
      <color indexed="9"/>
      <name val="Calibri"/>
      <family val="2"/>
      <charset val="204"/>
    </font>
    <font>
      <b/>
      <sz val="8"/>
      <color indexed="9"/>
      <name val="Arial Black"/>
      <family val="2"/>
      <charset val="204"/>
    </font>
    <font>
      <b/>
      <sz val="17"/>
      <color indexed="9"/>
      <name val="Calibri"/>
      <family val="2"/>
      <charset val="204"/>
    </font>
    <font>
      <b/>
      <sz val="11"/>
      <name val="Tahoma"/>
      <family val="2"/>
      <charset val="204"/>
    </font>
    <font>
      <sz val="11"/>
      <name val="Arial Cyr"/>
      <charset val="204"/>
    </font>
    <font>
      <sz val="10"/>
      <name val="Calibri"/>
      <family val="2"/>
      <charset val="204"/>
    </font>
    <font>
      <b/>
      <sz val="9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0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b/>
      <sz val="10"/>
      <color indexed="56"/>
      <name val="Calibri"/>
      <family val="2"/>
      <charset val="204"/>
    </font>
    <font>
      <b/>
      <sz val="14"/>
      <color indexed="9"/>
      <name val="Calibri"/>
      <family val="2"/>
      <charset val="204"/>
    </font>
    <font>
      <b/>
      <sz val="12"/>
      <color indexed="9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10"/>
      <name val="Arial"/>
      <family val="2"/>
      <charset val="204"/>
    </font>
    <font>
      <i/>
      <sz val="8"/>
      <name val="Calibri"/>
      <family val="2"/>
      <charset val="204"/>
    </font>
    <font>
      <u/>
      <sz val="10"/>
      <name val="Calibri"/>
      <family val="2"/>
      <charset val="204"/>
    </font>
    <font>
      <sz val="14"/>
      <name val="Calibri"/>
      <family val="2"/>
      <charset val="204"/>
    </font>
    <font>
      <sz val="13.5"/>
      <name val="Calibri"/>
      <family val="2"/>
      <charset val="204"/>
    </font>
    <font>
      <sz val="10"/>
      <color indexed="9"/>
      <name val="Arial Cyr"/>
      <charset val="204"/>
    </font>
    <font>
      <b/>
      <sz val="10"/>
      <color indexed="9"/>
      <name val="Arial Cyr"/>
      <charset val="204"/>
    </font>
    <font>
      <b/>
      <sz val="10"/>
      <name val="Arial Cyr"/>
      <charset val="204"/>
    </font>
    <font>
      <u/>
      <sz val="10"/>
      <color theme="10"/>
      <name val="Arial Cyr"/>
      <charset val="204"/>
    </font>
    <font>
      <sz val="10"/>
      <color rgb="FFC00000"/>
      <name val="Arial Cyr"/>
      <charset val="204"/>
    </font>
    <font>
      <sz val="10"/>
      <color theme="3" tint="-0.499984740745262"/>
      <name val="Arial Cyr"/>
      <charset val="204"/>
    </font>
    <font>
      <b/>
      <sz val="11"/>
      <color theme="3" tint="-0.499984740745262"/>
      <name val="Calibri"/>
      <family val="2"/>
      <charset val="204"/>
    </font>
    <font>
      <b/>
      <sz val="9"/>
      <color theme="3" tint="-0.499984740745262"/>
      <name val="Calibri"/>
      <family val="2"/>
      <charset val="204"/>
    </font>
    <font>
      <sz val="9"/>
      <color theme="3" tint="-0.499984740745262"/>
      <name val="Calibri"/>
      <family val="2"/>
      <charset val="204"/>
    </font>
    <font>
      <b/>
      <sz val="12"/>
      <color theme="3" tint="-0.499984740745262"/>
      <name val="Calibri"/>
      <family val="2"/>
      <charset val="204"/>
    </font>
    <font>
      <b/>
      <sz val="10"/>
      <color theme="3" tint="-0.499984740745262"/>
      <name val="Calibri"/>
      <family val="2"/>
      <charset val="204"/>
    </font>
    <font>
      <b/>
      <sz val="10"/>
      <color theme="3" tint="-0.499984740745262"/>
      <name val="Calibri"/>
      <family val="2"/>
      <charset val="204"/>
      <scheme val="minor"/>
    </font>
    <font>
      <sz val="10"/>
      <color theme="3" tint="-0.499984740745262"/>
      <name val="Calibri"/>
      <family val="2"/>
      <charset val="204"/>
    </font>
    <font>
      <b/>
      <sz val="12"/>
      <color rgb="FFC00000"/>
      <name val="Calibri"/>
      <family val="2"/>
      <charset val="204"/>
    </font>
    <font>
      <b/>
      <sz val="13"/>
      <color rgb="FFC00000"/>
      <name val="Calibri"/>
      <family val="2"/>
      <charset val="204"/>
      <scheme val="minor"/>
    </font>
    <font>
      <sz val="10.5"/>
      <name val="Calibri"/>
      <family val="2"/>
      <charset val="204"/>
      <scheme val="minor"/>
    </font>
    <font>
      <b/>
      <sz val="10.5"/>
      <color theme="3" tint="-0.499984740745262"/>
      <name val="Calibri"/>
      <family val="2"/>
      <charset val="204"/>
      <scheme val="minor"/>
    </font>
    <font>
      <b/>
      <sz val="12"/>
      <color indexed="9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i/>
      <sz val="10"/>
      <color indexed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.5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b/>
      <sz val="11"/>
      <color theme="3" tint="-0.499984740745262"/>
      <name val="Calibri"/>
      <family val="2"/>
      <charset val="204"/>
      <scheme val="minor"/>
    </font>
    <font>
      <b/>
      <sz val="8"/>
      <color theme="0"/>
      <name val="Arial Black"/>
      <family val="2"/>
      <charset val="204"/>
    </font>
    <font>
      <sz val="12"/>
      <color theme="3" tint="-0.499984740745262"/>
      <name val="Calibri"/>
      <family val="2"/>
      <charset val="204"/>
    </font>
    <font>
      <b/>
      <sz val="13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0"/>
      <name val="Calibri"/>
      <family val="2"/>
      <charset val="204"/>
    </font>
    <font>
      <b/>
      <sz val="12"/>
      <color theme="0"/>
      <name val="Calibri"/>
      <family val="2"/>
      <charset val="204"/>
    </font>
    <font>
      <b/>
      <sz val="11"/>
      <color theme="0"/>
      <name val="Calibri"/>
      <family val="2"/>
      <charset val="204"/>
    </font>
    <font>
      <b/>
      <sz val="14"/>
      <color theme="3" tint="-0.499984740745262"/>
      <name val="Calibri"/>
      <family val="2"/>
      <charset val="204"/>
      <scheme val="minor"/>
    </font>
    <font>
      <b/>
      <u/>
      <sz val="14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color rgb="FF002060"/>
      <name val="Calibri"/>
      <family val="2"/>
      <charset val="204"/>
      <scheme val="minor"/>
    </font>
    <font>
      <b/>
      <sz val="13"/>
      <color theme="3" tint="-0.49998474074526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0.5"/>
      <color indexed="9"/>
      <name val="Calibri"/>
      <family val="2"/>
      <charset val="204"/>
      <scheme val="minor"/>
    </font>
    <font>
      <b/>
      <sz val="10.5"/>
      <color rgb="FF002060"/>
      <name val="Calibri"/>
      <family val="2"/>
      <charset val="204"/>
      <scheme val="minor"/>
    </font>
    <font>
      <b/>
      <sz val="10.5"/>
      <color rgb="FFC00000"/>
      <name val="Calibri"/>
      <family val="2"/>
      <charset val="204"/>
      <scheme val="minor"/>
    </font>
    <font>
      <b/>
      <sz val="11"/>
      <color rgb="FF00206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3"/>
      <color theme="3" tint="-0.499984740745262"/>
      <name val="Calibri"/>
      <family val="2"/>
      <charset val="204"/>
    </font>
    <font>
      <sz val="13"/>
      <name val="Arial Cyr"/>
      <charset val="204"/>
    </font>
    <font>
      <b/>
      <u/>
      <sz val="13"/>
      <name val="Calibri"/>
      <family val="2"/>
      <charset val="204"/>
      <scheme val="minor"/>
    </font>
    <font>
      <sz val="10.5"/>
      <color theme="1"/>
      <name val="Calibri"/>
      <family val="2"/>
      <charset val="204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4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</borders>
  <cellStyleXfs count="50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8" fillId="20" borderId="1" applyNumberFormat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21" borderId="7" applyNumberFormat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66" fillId="0" borderId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" fillId="0" borderId="0"/>
    <xf numFmtId="0" fontId="1" fillId="0" borderId="0"/>
  </cellStyleXfs>
  <cellXfs count="738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23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/>
    </xf>
    <xf numFmtId="2" fontId="28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/>
    </xf>
    <xf numFmtId="164" fontId="28" fillId="0" borderId="0" xfId="30" applyNumberFormat="1" applyFont="1" applyFill="1" applyBorder="1" applyAlignment="1" applyProtection="1">
      <alignment horizontal="center" vertical="center"/>
      <protection locked="0"/>
    </xf>
    <xf numFmtId="164" fontId="28" fillId="0" borderId="0" xfId="3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/>
    <xf numFmtId="0" fontId="29" fillId="0" borderId="0" xfId="0" applyFont="1" applyFill="1" applyBorder="1" applyAlignment="1">
      <alignment vertical="center"/>
    </xf>
    <xf numFmtId="9" fontId="0" fillId="0" borderId="0" xfId="0" applyNumberFormat="1" applyFill="1" applyBorder="1" applyAlignment="1"/>
    <xf numFmtId="0" fontId="21" fillId="0" borderId="0" xfId="0" applyFont="1" applyFill="1" applyBorder="1" applyAlignment="1"/>
    <xf numFmtId="0" fontId="0" fillId="0" borderId="0" xfId="0" applyFill="1"/>
    <xf numFmtId="0" fontId="0" fillId="0" borderId="0" xfId="0" applyAlignment="1">
      <alignment vertical="center"/>
    </xf>
    <xf numFmtId="169" fontId="43" fillId="0" borderId="14" xfId="0" applyNumberFormat="1" applyFont="1" applyFill="1" applyBorder="1" applyAlignment="1">
      <alignment horizontal="center" vertical="center" wrapText="1"/>
    </xf>
    <xf numFmtId="169" fontId="43" fillId="0" borderId="15" xfId="0" applyNumberFormat="1" applyFont="1" applyFill="1" applyBorder="1" applyAlignment="1">
      <alignment horizontal="center" vertical="center" wrapText="1"/>
    </xf>
    <xf numFmtId="169" fontId="43" fillId="0" borderId="16" xfId="0" applyNumberFormat="1" applyFont="1" applyBorder="1" applyAlignment="1">
      <alignment horizontal="center" vertical="center" wrapText="1"/>
    </xf>
    <xf numFmtId="169" fontId="33" fillId="0" borderId="14" xfId="0" applyNumberFormat="1" applyFont="1" applyBorder="1" applyAlignment="1">
      <alignment horizontal="center" vertical="center"/>
    </xf>
    <xf numFmtId="170" fontId="44" fillId="0" borderId="13" xfId="30" applyNumberFormat="1" applyFont="1" applyFill="1" applyBorder="1" applyAlignment="1" applyProtection="1">
      <alignment horizontal="center"/>
      <protection locked="0"/>
    </xf>
    <xf numFmtId="170" fontId="44" fillId="0" borderId="16" xfId="0" applyNumberFormat="1" applyFont="1" applyFill="1" applyBorder="1" applyAlignment="1">
      <alignment horizontal="center"/>
    </xf>
    <xf numFmtId="170" fontId="44" fillId="0" borderId="12" xfId="30" applyNumberFormat="1" applyFont="1" applyFill="1" applyBorder="1" applyAlignment="1" applyProtection="1">
      <alignment horizontal="center"/>
      <protection locked="0"/>
    </xf>
    <xf numFmtId="170" fontId="44" fillId="0" borderId="12" xfId="30" applyNumberFormat="1" applyFont="1" applyFill="1" applyBorder="1" applyAlignment="1">
      <alignment horizontal="center"/>
    </xf>
    <xf numFmtId="170" fontId="44" fillId="0" borderId="14" xfId="0" applyNumberFormat="1" applyFont="1" applyFill="1" applyBorder="1" applyAlignment="1">
      <alignment horizontal="center"/>
    </xf>
    <xf numFmtId="170" fontId="44" fillId="0" borderId="11" xfId="30" applyNumberFormat="1" applyFont="1" applyFill="1" applyBorder="1" applyAlignment="1" applyProtection="1">
      <alignment horizontal="center"/>
      <protection locked="0"/>
    </xf>
    <xf numFmtId="170" fontId="44" fillId="0" borderId="11" xfId="30" applyNumberFormat="1" applyFont="1" applyFill="1" applyBorder="1" applyAlignment="1">
      <alignment horizontal="center"/>
    </xf>
    <xf numFmtId="170" fontId="44" fillId="0" borderId="15" xfId="0" applyNumberFormat="1" applyFont="1" applyFill="1" applyBorder="1" applyAlignment="1">
      <alignment horizontal="center"/>
    </xf>
    <xf numFmtId="170" fontId="44" fillId="0" borderId="12" xfId="0" applyNumberFormat="1" applyFont="1" applyFill="1" applyBorder="1" applyAlignment="1">
      <alignment horizontal="center"/>
    </xf>
    <xf numFmtId="169" fontId="33" fillId="0" borderId="12" xfId="0" applyNumberFormat="1" applyFont="1" applyBorder="1" applyAlignment="1">
      <alignment horizontal="center" vertical="center" wrapText="1"/>
    </xf>
    <xf numFmtId="0" fontId="53" fillId="0" borderId="0" xfId="0" applyFont="1" applyAlignment="1">
      <alignment vertical="center"/>
    </xf>
    <xf numFmtId="0" fontId="54" fillId="0" borderId="0" xfId="0" applyFont="1"/>
    <xf numFmtId="166" fontId="54" fillId="0" borderId="0" xfId="0" applyNumberFormat="1" applyFont="1" applyAlignment="1">
      <alignment horizontal="center"/>
    </xf>
    <xf numFmtId="0" fontId="57" fillId="0" borderId="0" xfId="0" applyFont="1" applyBorder="1" applyAlignment="1">
      <alignment horizontal="center" vertical="center" wrapText="1"/>
    </xf>
    <xf numFmtId="0" fontId="54" fillId="0" borderId="0" xfId="0" applyFont="1" applyFill="1"/>
    <xf numFmtId="0" fontId="55" fillId="0" borderId="19" xfId="0" applyFont="1" applyBorder="1" applyAlignment="1">
      <alignment horizontal="center" vertical="center" wrapText="1"/>
    </xf>
    <xf numFmtId="0" fontId="65" fillId="0" borderId="11" xfId="0" applyFont="1" applyBorder="1" applyAlignment="1">
      <alignment horizontal="center" vertical="center" wrapText="1"/>
    </xf>
    <xf numFmtId="0" fontId="55" fillId="0" borderId="11" xfId="0" applyFont="1" applyBorder="1" applyAlignment="1">
      <alignment horizontal="center" vertical="center" wrapText="1"/>
    </xf>
    <xf numFmtId="0" fontId="54" fillId="0" borderId="0" xfId="0" applyFont="1" applyBorder="1"/>
    <xf numFmtId="0" fontId="54" fillId="0" borderId="0" xfId="0" applyFont="1" applyAlignment="1">
      <alignment horizontal="center" vertical="center"/>
    </xf>
    <xf numFmtId="0" fontId="54" fillId="0" borderId="0" xfId="0" applyFont="1" applyFill="1" applyAlignment="1">
      <alignment horizontal="center" vertical="center"/>
    </xf>
    <xf numFmtId="0" fontId="55" fillId="0" borderId="12" xfId="0" applyFont="1" applyBorder="1" applyAlignment="1">
      <alignment vertical="center" wrapText="1"/>
    </xf>
    <xf numFmtId="0" fontId="55" fillId="0" borderId="0" xfId="0" applyFont="1" applyAlignment="1">
      <alignment horizontal="center" vertical="center"/>
    </xf>
    <xf numFmtId="0" fontId="31" fillId="0" borderId="17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2" fontId="31" fillId="0" borderId="12" xfId="41" applyNumberFormat="1" applyFont="1" applyFill="1" applyBorder="1" applyAlignment="1">
      <alignment horizontal="center" vertical="center" wrapText="1"/>
    </xf>
    <xf numFmtId="0" fontId="31" fillId="0" borderId="12" xfId="41" applyFont="1" applyBorder="1" applyAlignment="1">
      <alignment horizontal="center" vertical="center" wrapText="1"/>
    </xf>
    <xf numFmtId="0" fontId="31" fillId="0" borderId="17" xfId="41" applyFont="1" applyBorder="1" applyAlignment="1">
      <alignment horizontal="center" vertical="center" wrapText="1"/>
    </xf>
    <xf numFmtId="2" fontId="31" fillId="0" borderId="12" xfId="41" applyNumberFormat="1" applyFont="1" applyBorder="1" applyAlignment="1">
      <alignment horizontal="center" vertical="center" wrapText="1"/>
    </xf>
    <xf numFmtId="0" fontId="31" fillId="0" borderId="0" xfId="41" applyFont="1" applyAlignment="1">
      <alignment horizontal="center" vertical="center"/>
    </xf>
    <xf numFmtId="0" fontId="31" fillId="0" borderId="0" xfId="41" applyFont="1" applyBorder="1" applyAlignment="1">
      <alignment horizontal="center" vertical="center"/>
    </xf>
    <xf numFmtId="0" fontId="68" fillId="0" borderId="0" xfId="41" applyFont="1" applyAlignment="1">
      <alignment horizontal="center" vertical="center"/>
    </xf>
    <xf numFmtId="0" fontId="31" fillId="0" borderId="0" xfId="41" applyFont="1" applyFill="1" applyAlignment="1">
      <alignment horizontal="center" vertical="center"/>
    </xf>
    <xf numFmtId="0" fontId="31" fillId="0" borderId="0" xfId="41" applyFont="1" applyFill="1" applyBorder="1" applyAlignment="1">
      <alignment horizontal="center" vertical="center"/>
    </xf>
    <xf numFmtId="0" fontId="69" fillId="0" borderId="0" xfId="41" applyFont="1" applyAlignment="1">
      <alignment horizontal="center" vertical="center"/>
    </xf>
    <xf numFmtId="0" fontId="31" fillId="0" borderId="0" xfId="41" applyFont="1" applyBorder="1" applyAlignment="1">
      <alignment horizontal="center" vertical="center" wrapText="1"/>
    </xf>
    <xf numFmtId="0" fontId="31" fillId="0" borderId="0" xfId="41" applyFont="1" applyAlignment="1">
      <alignment horizontal="center" vertical="center" wrapText="1"/>
    </xf>
    <xf numFmtId="0" fontId="56" fillId="0" borderId="12" xfId="41" applyFont="1" applyFill="1" applyBorder="1" applyAlignment="1">
      <alignment horizontal="center" vertical="center" wrapText="1"/>
    </xf>
    <xf numFmtId="0" fontId="56" fillId="0" borderId="12" xfId="41" applyFont="1" applyBorder="1" applyAlignment="1">
      <alignment horizontal="center" vertical="center" wrapText="1"/>
    </xf>
    <xf numFmtId="2" fontId="56" fillId="0" borderId="12" xfId="41" applyNumberFormat="1" applyFont="1" applyFill="1" applyBorder="1" applyAlignment="1">
      <alignment horizontal="center" vertical="center" wrapText="1"/>
    </xf>
    <xf numFmtId="0" fontId="56" fillId="0" borderId="0" xfId="41" applyFont="1" applyAlignment="1">
      <alignment horizontal="center" vertical="center" wrapText="1"/>
    </xf>
    <xf numFmtId="0" fontId="41" fillId="0" borderId="0" xfId="41" applyFont="1" applyFill="1" applyBorder="1" applyAlignment="1">
      <alignment vertical="center" wrapText="1"/>
    </xf>
    <xf numFmtId="0" fontId="32" fillId="0" borderId="0" xfId="41" applyFont="1" applyFill="1" applyBorder="1" applyAlignment="1">
      <alignment vertical="center" wrapText="1"/>
    </xf>
    <xf numFmtId="171" fontId="30" fillId="0" borderId="14" xfId="41" applyNumberFormat="1" applyFont="1" applyFill="1" applyBorder="1" applyAlignment="1">
      <alignment horizontal="center" vertical="center" wrapText="1"/>
    </xf>
    <xf numFmtId="171" fontId="30" fillId="0" borderId="14" xfId="41" applyNumberFormat="1" applyFont="1" applyBorder="1" applyAlignment="1">
      <alignment horizontal="center" vertical="center" wrapText="1"/>
    </xf>
    <xf numFmtId="0" fontId="30" fillId="0" borderId="0" xfId="41" applyFont="1" applyAlignment="1">
      <alignment horizontal="center" vertical="center" wrapText="1"/>
    </xf>
    <xf numFmtId="0" fontId="0" fillId="24" borderId="0" xfId="0" applyFill="1"/>
    <xf numFmtId="0" fontId="0" fillId="24" borderId="0" xfId="0" applyFill="1" applyAlignment="1">
      <alignment vertical="center"/>
    </xf>
    <xf numFmtId="0" fontId="22" fillId="24" borderId="0" xfId="0" applyFont="1" applyFill="1" applyAlignment="1">
      <alignment vertical="center" wrapText="1"/>
    </xf>
    <xf numFmtId="0" fontId="23" fillId="24" borderId="0" xfId="0" applyFont="1" applyFill="1" applyBorder="1" applyAlignment="1">
      <alignment vertical="center"/>
    </xf>
    <xf numFmtId="0" fontId="26" fillId="24" borderId="0" xfId="0" applyFont="1" applyFill="1" applyBorder="1" applyAlignment="1">
      <alignment vertical="center"/>
    </xf>
    <xf numFmtId="0" fontId="23" fillId="24" borderId="0" xfId="0" applyFont="1" applyFill="1" applyBorder="1" applyAlignment="1">
      <alignment horizontal="center" vertical="center" wrapText="1"/>
    </xf>
    <xf numFmtId="2" fontId="28" fillId="24" borderId="0" xfId="0" applyNumberFormat="1" applyFont="1" applyFill="1" applyBorder="1" applyAlignment="1">
      <alignment horizontal="center" vertical="center" wrapText="1"/>
    </xf>
    <xf numFmtId="0" fontId="52" fillId="24" borderId="0" xfId="0" applyFont="1" applyFill="1" applyBorder="1" applyAlignment="1">
      <alignment vertical="center"/>
    </xf>
    <xf numFmtId="0" fontId="52" fillId="24" borderId="0" xfId="0" applyFont="1" applyFill="1" applyBorder="1" applyAlignment="1">
      <alignment vertical="center" wrapText="1"/>
    </xf>
    <xf numFmtId="165" fontId="23" fillId="24" borderId="0" xfId="30" applyFont="1" applyFill="1" applyBorder="1" applyAlignment="1">
      <alignment horizontal="center" vertical="center" wrapText="1"/>
    </xf>
    <xf numFmtId="0" fontId="29" fillId="24" borderId="0" xfId="0" applyFont="1" applyFill="1" applyBorder="1" applyAlignment="1">
      <alignment vertical="center"/>
    </xf>
    <xf numFmtId="9" fontId="0" fillId="24" borderId="0" xfId="0" applyNumberFormat="1" applyFill="1" applyBorder="1" applyAlignment="1"/>
    <xf numFmtId="0" fontId="21" fillId="24" borderId="0" xfId="0" applyFont="1" applyFill="1" applyBorder="1" applyAlignment="1"/>
    <xf numFmtId="0" fontId="53" fillId="24" borderId="0" xfId="0" applyFont="1" applyFill="1" applyAlignment="1">
      <alignment vertical="center"/>
    </xf>
    <xf numFmtId="9" fontId="33" fillId="24" borderId="0" xfId="0" applyNumberFormat="1" applyFont="1" applyFill="1" applyBorder="1" applyAlignment="1">
      <alignment horizontal="center" vertical="center"/>
    </xf>
    <xf numFmtId="0" fontId="31" fillId="24" borderId="0" xfId="41" applyFont="1" applyFill="1" applyAlignment="1">
      <alignment horizontal="center" vertical="center"/>
    </xf>
    <xf numFmtId="0" fontId="41" fillId="24" borderId="0" xfId="41" applyFont="1" applyFill="1" applyBorder="1" applyAlignment="1">
      <alignment vertical="center" wrapText="1"/>
    </xf>
    <xf numFmtId="0" fontId="67" fillId="24" borderId="0" xfId="41" applyFont="1" applyFill="1" applyAlignment="1">
      <alignment horizontal="center" vertical="center"/>
    </xf>
    <xf numFmtId="0" fontId="54" fillId="24" borderId="0" xfId="0" applyFont="1" applyFill="1"/>
    <xf numFmtId="0" fontId="54" fillId="24" borderId="0" xfId="0" applyFont="1" applyFill="1" applyBorder="1"/>
    <xf numFmtId="0" fontId="54" fillId="24" borderId="0" xfId="0" applyFont="1" applyFill="1" applyAlignment="1">
      <alignment horizontal="center" vertical="center"/>
    </xf>
    <xf numFmtId="0" fontId="0" fillId="24" borderId="0" xfId="0" applyFill="1" applyAlignment="1"/>
    <xf numFmtId="0" fontId="71" fillId="24" borderId="0" xfId="0" applyFont="1" applyFill="1"/>
    <xf numFmtId="0" fontId="50" fillId="24" borderId="0" xfId="28" applyFont="1" applyFill="1" applyAlignment="1" applyProtection="1">
      <alignment horizontal="center" vertical="center"/>
    </xf>
    <xf numFmtId="0" fontId="48" fillId="24" borderId="0" xfId="0" applyFont="1" applyFill="1" applyBorder="1" applyAlignment="1">
      <alignment horizontal="center" vertical="center"/>
    </xf>
    <xf numFmtId="0" fontId="72" fillId="24" borderId="0" xfId="0" applyFont="1" applyFill="1" applyAlignment="1">
      <alignment horizontal="right" vertical="center"/>
    </xf>
    <xf numFmtId="0" fontId="73" fillId="0" borderId="0" xfId="0" applyFont="1" applyAlignment="1">
      <alignment horizontal="right" vertical="center"/>
    </xf>
    <xf numFmtId="0" fontId="71" fillId="24" borderId="0" xfId="0" applyFont="1" applyFill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0" fontId="75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0" fontId="50" fillId="30" borderId="0" xfId="28" applyFont="1" applyFill="1" applyAlignment="1" applyProtection="1">
      <alignment horizontal="center" vertical="center"/>
    </xf>
    <xf numFmtId="0" fontId="31" fillId="35" borderId="0" xfId="0" applyFont="1" applyFill="1" applyBorder="1" applyAlignment="1">
      <alignment horizontal="center" vertical="center"/>
    </xf>
    <xf numFmtId="0" fontId="31" fillId="34" borderId="0" xfId="0" applyFont="1" applyFill="1" applyBorder="1" applyAlignment="1">
      <alignment horizontal="center" vertical="center"/>
    </xf>
    <xf numFmtId="167" fontId="78" fillId="0" borderId="13" xfId="0" applyNumberFormat="1" applyFont="1" applyFill="1" applyBorder="1" applyAlignment="1">
      <alignment horizontal="center" wrapText="1"/>
    </xf>
    <xf numFmtId="167" fontId="78" fillId="0" borderId="12" xfId="0" applyNumberFormat="1" applyFont="1" applyFill="1" applyBorder="1" applyAlignment="1">
      <alignment horizontal="center" wrapText="1"/>
    </xf>
    <xf numFmtId="167" fontId="78" fillId="0" borderId="11" xfId="0" applyNumberFormat="1" applyFont="1" applyFill="1" applyBorder="1" applyAlignment="1">
      <alignment horizontal="center" wrapText="1"/>
    </xf>
    <xf numFmtId="0" fontId="78" fillId="0" borderId="12" xfId="0" applyNumberFormat="1" applyFont="1" applyFill="1" applyBorder="1" applyAlignment="1">
      <alignment horizontal="center" wrapText="1"/>
    </xf>
    <xf numFmtId="170" fontId="79" fillId="0" borderId="13" xfId="30" applyNumberFormat="1" applyFont="1" applyFill="1" applyBorder="1" applyAlignment="1">
      <alignment horizontal="center"/>
    </xf>
    <xf numFmtId="0" fontId="81" fillId="33" borderId="10" xfId="0" applyFont="1" applyFill="1" applyBorder="1" applyAlignment="1">
      <alignment horizontal="center" vertical="center" wrapText="1"/>
    </xf>
    <xf numFmtId="167" fontId="78" fillId="33" borderId="12" xfId="0" applyNumberFormat="1" applyFont="1" applyFill="1" applyBorder="1" applyAlignment="1">
      <alignment horizontal="center" wrapText="1"/>
    </xf>
    <xf numFmtId="170" fontId="44" fillId="33" borderId="12" xfId="30" applyNumberFormat="1" applyFont="1" applyFill="1" applyBorder="1" applyAlignment="1" applyProtection="1">
      <alignment horizontal="center"/>
      <protection locked="0"/>
    </xf>
    <xf numFmtId="170" fontId="44" fillId="33" borderId="12" xfId="30" applyNumberFormat="1" applyFont="1" applyFill="1" applyBorder="1" applyAlignment="1">
      <alignment horizontal="center"/>
    </xf>
    <xf numFmtId="170" fontId="44" fillId="33" borderId="14" xfId="0" applyNumberFormat="1" applyFont="1" applyFill="1" applyBorder="1" applyAlignment="1">
      <alignment horizontal="center"/>
    </xf>
    <xf numFmtId="0" fontId="78" fillId="33" borderId="12" xfId="0" applyNumberFormat="1" applyFont="1" applyFill="1" applyBorder="1" applyAlignment="1">
      <alignment horizontal="center" wrapText="1"/>
    </xf>
    <xf numFmtId="170" fontId="44" fillId="33" borderId="12" xfId="0" applyNumberFormat="1" applyFont="1" applyFill="1" applyBorder="1" applyAlignment="1">
      <alignment horizontal="center"/>
    </xf>
    <xf numFmtId="0" fontId="78" fillId="33" borderId="11" xfId="0" applyNumberFormat="1" applyFont="1" applyFill="1" applyBorder="1" applyAlignment="1">
      <alignment horizontal="center" wrapText="1"/>
    </xf>
    <xf numFmtId="170" fontId="44" fillId="33" borderId="11" xfId="0" applyNumberFormat="1" applyFont="1" applyFill="1" applyBorder="1" applyAlignment="1">
      <alignment horizontal="center"/>
    </xf>
    <xf numFmtId="170" fontId="44" fillId="33" borderId="15" xfId="0" applyNumberFormat="1" applyFont="1" applyFill="1" applyBorder="1" applyAlignment="1">
      <alignment horizontal="center"/>
    </xf>
    <xf numFmtId="168" fontId="44" fillId="33" borderId="12" xfId="0" applyNumberFormat="1" applyFont="1" applyFill="1" applyBorder="1" applyAlignment="1">
      <alignment horizontal="center"/>
    </xf>
    <xf numFmtId="0" fontId="78" fillId="33" borderId="12" xfId="0" applyFont="1" applyFill="1" applyBorder="1" applyAlignment="1">
      <alignment horizontal="center"/>
    </xf>
    <xf numFmtId="168" fontId="44" fillId="33" borderId="14" xfId="30" applyNumberFormat="1" applyFont="1" applyFill="1" applyBorder="1" applyAlignment="1">
      <alignment horizontal="center"/>
    </xf>
    <xf numFmtId="168" fontId="45" fillId="33" borderId="12" xfId="0" applyNumberFormat="1" applyFont="1" applyFill="1" applyBorder="1" applyAlignment="1">
      <alignment horizontal="center"/>
    </xf>
    <xf numFmtId="168" fontId="44" fillId="33" borderId="14" xfId="0" applyNumberFormat="1" applyFont="1" applyFill="1" applyBorder="1" applyAlignment="1">
      <alignment horizontal="center"/>
    </xf>
    <xf numFmtId="168" fontId="44" fillId="33" borderId="12" xfId="30" applyNumberFormat="1" applyFont="1" applyFill="1" applyBorder="1" applyAlignment="1">
      <alignment horizontal="center"/>
    </xf>
    <xf numFmtId="0" fontId="76" fillId="24" borderId="0" xfId="0" applyFont="1" applyFill="1"/>
    <xf numFmtId="9" fontId="33" fillId="35" borderId="0" xfId="0" applyNumberFormat="1" applyFont="1" applyFill="1" applyBorder="1" applyAlignment="1">
      <alignment horizontal="center" vertical="center"/>
    </xf>
    <xf numFmtId="169" fontId="32" fillId="33" borderId="12" xfId="0" applyNumberFormat="1" applyFont="1" applyFill="1" applyBorder="1" applyAlignment="1">
      <alignment horizontal="center" vertical="center" wrapText="1"/>
    </xf>
    <xf numFmtId="169" fontId="32" fillId="33" borderId="14" xfId="0" applyNumberFormat="1" applyFont="1" applyFill="1" applyBorder="1" applyAlignment="1">
      <alignment horizontal="center" vertical="center" wrapText="1"/>
    </xf>
    <xf numFmtId="169" fontId="33" fillId="33" borderId="15" xfId="0" applyNumberFormat="1" applyFont="1" applyFill="1" applyBorder="1" applyAlignment="1">
      <alignment horizontal="center" vertical="center"/>
    </xf>
    <xf numFmtId="0" fontId="77" fillId="33" borderId="15" xfId="0" applyFont="1" applyFill="1" applyBorder="1" applyAlignment="1">
      <alignment horizontal="center" vertical="center" wrapText="1"/>
    </xf>
    <xf numFmtId="0" fontId="77" fillId="33" borderId="12" xfId="0" applyFont="1" applyFill="1" applyBorder="1" applyAlignment="1">
      <alignment horizontal="center" vertical="center"/>
    </xf>
    <xf numFmtId="0" fontId="0" fillId="34" borderId="0" xfId="0" applyFill="1"/>
    <xf numFmtId="0" fontId="78" fillId="33" borderId="17" xfId="0" applyFont="1" applyFill="1" applyBorder="1" applyAlignment="1">
      <alignment horizontal="center" vertical="center" wrapText="1"/>
    </xf>
    <xf numFmtId="0" fontId="78" fillId="33" borderId="12" xfId="0" applyFont="1" applyFill="1" applyBorder="1" applyAlignment="1">
      <alignment horizontal="center" vertical="center" wrapText="1"/>
    </xf>
    <xf numFmtId="166" fontId="78" fillId="33" borderId="12" xfId="0" applyNumberFormat="1" applyFont="1" applyFill="1" applyBorder="1" applyAlignment="1">
      <alignment horizontal="center" vertical="center" wrapText="1"/>
    </xf>
    <xf numFmtId="0" fontId="78" fillId="33" borderId="14" xfId="0" applyFont="1" applyFill="1" applyBorder="1" applyAlignment="1">
      <alignment horizontal="center" vertical="center" wrapText="1"/>
    </xf>
    <xf numFmtId="0" fontId="80" fillId="24" borderId="17" xfId="0" applyFont="1" applyFill="1" applyBorder="1" applyAlignment="1">
      <alignment horizontal="center" vertical="center" wrapText="1"/>
    </xf>
    <xf numFmtId="0" fontId="83" fillId="24" borderId="17" xfId="0" applyFont="1" applyFill="1" applyBorder="1" applyAlignment="1">
      <alignment horizontal="center" vertical="center" wrapText="1"/>
    </xf>
    <xf numFmtId="0" fontId="80" fillId="24" borderId="10" xfId="0" applyFont="1" applyFill="1" applyBorder="1" applyAlignment="1">
      <alignment horizontal="center" vertical="center" wrapText="1"/>
    </xf>
    <xf numFmtId="0" fontId="80" fillId="24" borderId="18" xfId="0" applyFont="1" applyFill="1" applyBorder="1" applyAlignment="1">
      <alignment horizontal="center" vertical="center" wrapText="1"/>
    </xf>
    <xf numFmtId="0" fontId="80" fillId="24" borderId="18" xfId="0" applyFont="1" applyFill="1" applyBorder="1" applyAlignment="1">
      <alignment horizontal="center" vertical="distributed" wrapText="1"/>
    </xf>
    <xf numFmtId="0" fontId="80" fillId="24" borderId="10" xfId="0" applyFont="1" applyFill="1" applyBorder="1" applyAlignment="1">
      <alignment horizontal="center" vertical="center"/>
    </xf>
    <xf numFmtId="0" fontId="80" fillId="24" borderId="17" xfId="0" applyFont="1" applyFill="1" applyBorder="1" applyAlignment="1">
      <alignment horizontal="center" vertical="center"/>
    </xf>
    <xf numFmtId="0" fontId="83" fillId="0" borderId="0" xfId="0" applyFont="1"/>
    <xf numFmtId="0" fontId="80" fillId="34" borderId="0" xfId="0" applyFont="1" applyFill="1" applyBorder="1" applyAlignment="1">
      <alignment horizontal="center" vertical="center"/>
    </xf>
    <xf numFmtId="0" fontId="55" fillId="34" borderId="0" xfId="0" applyFont="1" applyFill="1" applyBorder="1" applyAlignment="1">
      <alignment horizontal="center" vertical="center" wrapText="1"/>
    </xf>
    <xf numFmtId="171" fontId="54" fillId="34" borderId="0" xfId="0" applyNumberFormat="1" applyFont="1" applyFill="1" applyBorder="1" applyAlignment="1">
      <alignment horizontal="center" vertical="center" wrapText="1"/>
    </xf>
    <xf numFmtId="171" fontId="54" fillId="34" borderId="0" xfId="30" applyNumberFormat="1" applyFont="1" applyFill="1" applyBorder="1" applyAlignment="1">
      <alignment horizontal="center" vertical="center"/>
    </xf>
    <xf numFmtId="171" fontId="54" fillId="34" borderId="0" xfId="0" applyNumberFormat="1" applyFont="1" applyFill="1" applyBorder="1" applyAlignment="1">
      <alignment horizontal="center" vertical="center"/>
    </xf>
    <xf numFmtId="0" fontId="81" fillId="33" borderId="17" xfId="0" applyFont="1" applyFill="1" applyBorder="1" applyAlignment="1">
      <alignment horizontal="center" vertical="center" wrapText="1"/>
    </xf>
    <xf numFmtId="166" fontId="62" fillId="33" borderId="14" xfId="0" applyNumberFormat="1" applyFont="1" applyFill="1" applyBorder="1" applyAlignment="1">
      <alignment horizontal="center" vertical="center" wrapText="1"/>
    </xf>
    <xf numFmtId="0" fontId="31" fillId="33" borderId="11" xfId="41" applyFont="1" applyFill="1" applyBorder="1" applyAlignment="1">
      <alignment horizontal="center" vertical="center" wrapText="1"/>
    </xf>
    <xf numFmtId="2" fontId="31" fillId="33" borderId="11" xfId="41" applyNumberFormat="1" applyFont="1" applyFill="1" applyBorder="1" applyAlignment="1">
      <alignment horizontal="center" vertical="center" wrapText="1"/>
    </xf>
    <xf numFmtId="171" fontId="30" fillId="33" borderId="15" xfId="41" applyNumberFormat="1" applyFont="1" applyFill="1" applyBorder="1" applyAlignment="1">
      <alignment horizontal="center" vertical="center" wrapText="1"/>
    </xf>
    <xf numFmtId="0" fontId="31" fillId="33" borderId="17" xfId="41" applyFont="1" applyFill="1" applyBorder="1" applyAlignment="1">
      <alignment horizontal="center" vertical="center" wrapText="1"/>
    </xf>
    <xf numFmtId="0" fontId="56" fillId="33" borderId="12" xfId="41" applyFont="1" applyFill="1" applyBorder="1" applyAlignment="1">
      <alignment horizontal="center" vertical="center" wrapText="1"/>
    </xf>
    <xf numFmtId="0" fontId="31" fillId="33" borderId="12" xfId="41" applyFont="1" applyFill="1" applyBorder="1" applyAlignment="1">
      <alignment horizontal="center" vertical="center" wrapText="1"/>
    </xf>
    <xf numFmtId="2" fontId="31" fillId="33" borderId="12" xfId="41" applyNumberFormat="1" applyFont="1" applyFill="1" applyBorder="1" applyAlignment="1">
      <alignment horizontal="center" vertical="center" wrapText="1"/>
    </xf>
    <xf numFmtId="171" fontId="30" fillId="33" borderId="14" xfId="41" applyNumberFormat="1" applyFont="1" applyFill="1" applyBorder="1" applyAlignment="1">
      <alignment horizontal="center" vertical="center" wrapText="1"/>
    </xf>
    <xf numFmtId="2" fontId="56" fillId="33" borderId="12" xfId="41" applyNumberFormat="1" applyFont="1" applyFill="1" applyBorder="1" applyAlignment="1">
      <alignment horizontal="center" vertical="center" wrapText="1"/>
    </xf>
    <xf numFmtId="1" fontId="31" fillId="33" borderId="17" xfId="41" applyNumberFormat="1" applyFont="1" applyFill="1" applyBorder="1" applyAlignment="1">
      <alignment horizontal="center" vertical="center" wrapText="1"/>
    </xf>
    <xf numFmtId="1" fontId="31" fillId="33" borderId="12" xfId="41" applyNumberFormat="1" applyFont="1" applyFill="1" applyBorder="1" applyAlignment="1">
      <alignment horizontal="center" vertical="center" wrapText="1"/>
    </xf>
    <xf numFmtId="0" fontId="81" fillId="0" borderId="12" xfId="41" applyFont="1" applyFill="1" applyBorder="1" applyAlignment="1">
      <alignment horizontal="center" vertical="center" wrapText="1"/>
    </xf>
    <xf numFmtId="0" fontId="81" fillId="33" borderId="12" xfId="41" applyFont="1" applyFill="1" applyBorder="1" applyAlignment="1">
      <alignment horizontal="center" vertical="center" wrapText="1"/>
    </xf>
    <xf numFmtId="1" fontId="81" fillId="33" borderId="12" xfId="41" applyNumberFormat="1" applyFont="1" applyFill="1" applyBorder="1" applyAlignment="1">
      <alignment horizontal="center" vertical="center" wrapText="1"/>
    </xf>
    <xf numFmtId="0" fontId="81" fillId="0" borderId="12" xfId="41" applyFont="1" applyBorder="1" applyAlignment="1">
      <alignment horizontal="center" vertical="center" wrapText="1"/>
    </xf>
    <xf numFmtId="2" fontId="81" fillId="33" borderId="12" xfId="41" applyNumberFormat="1" applyFont="1" applyFill="1" applyBorder="1" applyAlignment="1">
      <alignment horizontal="center" vertical="center" wrapText="1"/>
    </xf>
    <xf numFmtId="2" fontId="81" fillId="0" borderId="12" xfId="41" applyNumberFormat="1" applyFont="1" applyFill="1" applyBorder="1" applyAlignment="1">
      <alignment horizontal="center" vertical="center" wrapText="1"/>
    </xf>
    <xf numFmtId="1" fontId="81" fillId="0" borderId="12" xfId="41" applyNumberFormat="1" applyFont="1" applyFill="1" applyBorder="1" applyAlignment="1">
      <alignment horizontal="center" vertical="center" wrapText="1"/>
    </xf>
    <xf numFmtId="0" fontId="77" fillId="24" borderId="0" xfId="41" applyFont="1" applyFill="1" applyBorder="1" applyAlignment="1">
      <alignment vertical="center" wrapText="1"/>
    </xf>
    <xf numFmtId="0" fontId="77" fillId="0" borderId="0" xfId="41" applyFont="1" applyFill="1" applyBorder="1" applyAlignment="1">
      <alignment vertical="center" wrapText="1"/>
    </xf>
    <xf numFmtId="0" fontId="81" fillId="0" borderId="0" xfId="41" applyFont="1" applyAlignment="1">
      <alignment horizontal="center" vertical="center" wrapText="1"/>
    </xf>
    <xf numFmtId="169" fontId="43" fillId="33" borderId="14" xfId="0" applyNumberFormat="1" applyFont="1" applyFill="1" applyBorder="1" applyAlignment="1">
      <alignment horizontal="center" vertical="center" wrapText="1"/>
    </xf>
    <xf numFmtId="169" fontId="43" fillId="33" borderId="16" xfId="0" applyNumberFormat="1" applyFont="1" applyFill="1" applyBorder="1" applyAlignment="1">
      <alignment horizontal="center" vertical="center" wrapText="1"/>
    </xf>
    <xf numFmtId="169" fontId="43" fillId="33" borderId="15" xfId="0" applyNumberFormat="1" applyFont="1" applyFill="1" applyBorder="1" applyAlignment="1">
      <alignment horizontal="center" vertical="center" wrapText="1"/>
    </xf>
    <xf numFmtId="0" fontId="0" fillId="34" borderId="0" xfId="0" applyFill="1" applyBorder="1" applyAlignment="1"/>
    <xf numFmtId="0" fontId="0" fillId="34" borderId="0" xfId="0" applyFill="1" applyBorder="1"/>
    <xf numFmtId="0" fontId="88" fillId="34" borderId="0" xfId="0" applyFont="1" applyFill="1" applyBorder="1" applyAlignment="1">
      <alignment vertical="top" wrapText="1"/>
    </xf>
    <xf numFmtId="9" fontId="86" fillId="34" borderId="0" xfId="0" applyNumberFormat="1" applyFont="1" applyFill="1" applyBorder="1" applyAlignment="1">
      <alignment horizontal="center" vertical="center"/>
    </xf>
    <xf numFmtId="0" fontId="24" fillId="34" borderId="0" xfId="0" applyFont="1" applyFill="1" applyBorder="1" applyAlignment="1">
      <alignment vertical="center"/>
    </xf>
    <xf numFmtId="169" fontId="86" fillId="34" borderId="0" xfId="0" applyNumberFormat="1" applyFont="1" applyFill="1" applyBorder="1" applyAlignment="1">
      <alignment horizontal="center" vertical="center"/>
    </xf>
    <xf numFmtId="0" fontId="87" fillId="34" borderId="0" xfId="0" applyFont="1" applyFill="1" applyBorder="1" applyAlignment="1">
      <alignment horizontal="center" wrapText="1"/>
    </xf>
    <xf numFmtId="0" fontId="90" fillId="34" borderId="0" xfId="0" applyFont="1" applyFill="1" applyBorder="1" applyAlignment="1">
      <alignment horizontal="center" vertical="center" wrapText="1"/>
    </xf>
    <xf numFmtId="0" fontId="87" fillId="33" borderId="10" xfId="0" applyFont="1" applyFill="1" applyBorder="1" applyAlignment="1">
      <alignment horizontal="center" vertical="center" wrapText="1"/>
    </xf>
    <xf numFmtId="0" fontId="86" fillId="34" borderId="0" xfId="0" applyFont="1" applyFill="1" applyBorder="1" applyAlignment="1">
      <alignment horizontal="center" vertical="center" wrapText="1"/>
    </xf>
    <xf numFmtId="0" fontId="87" fillId="34" borderId="0" xfId="0" applyFont="1" applyFill="1" applyBorder="1" applyAlignment="1">
      <alignment horizontal="center" vertical="center" wrapText="1"/>
    </xf>
    <xf numFmtId="0" fontId="91" fillId="34" borderId="0" xfId="0" applyFont="1" applyFill="1" applyBorder="1" applyAlignment="1">
      <alignment horizontal="center" vertical="center"/>
    </xf>
    <xf numFmtId="169" fontId="86" fillId="34" borderId="22" xfId="0" applyNumberFormat="1" applyFont="1" applyFill="1" applyBorder="1" applyAlignment="1">
      <alignment horizontal="center" vertical="center" wrapText="1"/>
    </xf>
    <xf numFmtId="0" fontId="86" fillId="34" borderId="22" xfId="0" applyFont="1" applyFill="1" applyBorder="1" applyAlignment="1">
      <alignment horizontal="center" vertical="center" wrapText="1"/>
    </xf>
    <xf numFmtId="0" fontId="87" fillId="34" borderId="22" xfId="0" applyFont="1" applyFill="1" applyBorder="1" applyAlignment="1">
      <alignment horizontal="center" vertical="center" wrapText="1"/>
    </xf>
    <xf numFmtId="0" fontId="92" fillId="34" borderId="22" xfId="0" applyFont="1" applyFill="1" applyBorder="1" applyAlignment="1">
      <alignment horizontal="center" vertical="center" wrapText="1"/>
    </xf>
    <xf numFmtId="0" fontId="93" fillId="0" borderId="13" xfId="0" applyFont="1" applyBorder="1" applyAlignment="1">
      <alignment horizontal="center" vertical="center" wrapText="1"/>
    </xf>
    <xf numFmtId="0" fontId="86" fillId="0" borderId="12" xfId="0" applyFont="1" applyFill="1" applyBorder="1" applyAlignment="1">
      <alignment horizontal="center" wrapText="1"/>
    </xf>
    <xf numFmtId="0" fontId="93" fillId="33" borderId="12" xfId="0" applyFont="1" applyFill="1" applyBorder="1" applyAlignment="1">
      <alignment horizontal="center" vertical="center" wrapText="1"/>
    </xf>
    <xf numFmtId="0" fontId="86" fillId="33" borderId="12" xfId="0" applyFont="1" applyFill="1" applyBorder="1" applyAlignment="1">
      <alignment horizontal="center" vertical="center"/>
    </xf>
    <xf numFmtId="0" fontId="86" fillId="0" borderId="12" xfId="0" applyFont="1" applyFill="1" applyBorder="1" applyAlignment="1">
      <alignment horizontal="center" vertical="center"/>
    </xf>
    <xf numFmtId="0" fontId="86" fillId="33" borderId="13" xfId="0" applyFont="1" applyFill="1" applyBorder="1" applyAlignment="1">
      <alignment horizontal="center" vertical="center"/>
    </xf>
    <xf numFmtId="0" fontId="87" fillId="33" borderId="11" xfId="0" applyFont="1" applyFill="1" applyBorder="1" applyAlignment="1">
      <alignment horizontal="center" vertical="center"/>
    </xf>
    <xf numFmtId="0" fontId="96" fillId="30" borderId="0" xfId="28" applyFont="1" applyFill="1" applyAlignment="1" applyProtection="1">
      <alignment horizontal="center" vertical="center"/>
    </xf>
    <xf numFmtId="171" fontId="33" fillId="34" borderId="0" xfId="30" applyNumberFormat="1" applyFont="1" applyFill="1" applyBorder="1" applyAlignment="1">
      <alignment vertical="center"/>
    </xf>
    <xf numFmtId="0" fontId="35" fillId="34" borderId="0" xfId="0" applyFont="1" applyFill="1" applyBorder="1" applyAlignment="1">
      <alignment vertical="center"/>
    </xf>
    <xf numFmtId="0" fontId="80" fillId="24" borderId="0" xfId="0" applyFont="1" applyFill="1" applyAlignment="1">
      <alignment horizontal="right" vertical="center" wrapText="1"/>
    </xf>
    <xf numFmtId="0" fontId="80" fillId="24" borderId="0" xfId="0" applyFont="1" applyFill="1" applyAlignment="1">
      <alignment horizontal="left" vertical="center" wrapText="1" indent="2"/>
    </xf>
    <xf numFmtId="0" fontId="97" fillId="24" borderId="0" xfId="0" applyFont="1" applyFill="1" applyAlignment="1">
      <alignment horizontal="left" vertical="center" wrapText="1" indent="2"/>
    </xf>
    <xf numFmtId="0" fontId="80" fillId="24" borderId="0" xfId="0" applyFont="1" applyFill="1" applyBorder="1" applyAlignment="1">
      <alignment horizontal="right" vertical="center" wrapText="1"/>
    </xf>
    <xf numFmtId="0" fontId="97" fillId="24" borderId="0" xfId="0" applyFont="1" applyFill="1" applyBorder="1" applyAlignment="1">
      <alignment horizontal="left" vertical="center" wrapText="1" indent="2"/>
    </xf>
    <xf numFmtId="0" fontId="80" fillId="33" borderId="0" xfId="0" applyFont="1" applyFill="1" applyAlignment="1">
      <alignment horizontal="right" vertical="center" wrapText="1"/>
    </xf>
    <xf numFmtId="0" fontId="97" fillId="33" borderId="0" xfId="0" applyFont="1" applyFill="1" applyAlignment="1">
      <alignment horizontal="left" vertical="center" wrapText="1" indent="2"/>
    </xf>
    <xf numFmtId="1" fontId="97" fillId="33" borderId="0" xfId="0" applyNumberFormat="1" applyFont="1" applyFill="1" applyAlignment="1">
      <alignment horizontal="left" vertical="center" wrapText="1" indent="2"/>
    </xf>
    <xf numFmtId="0" fontId="80" fillId="34" borderId="0" xfId="0" applyFont="1" applyFill="1" applyAlignment="1">
      <alignment horizontal="right" vertical="center" wrapText="1"/>
    </xf>
    <xf numFmtId="0" fontId="97" fillId="34" borderId="0" xfId="0" applyFont="1" applyFill="1" applyAlignment="1">
      <alignment horizontal="left" vertical="center" wrapText="1" indent="2"/>
    </xf>
    <xf numFmtId="0" fontId="55" fillId="0" borderId="19" xfId="0" applyFont="1" applyBorder="1" applyAlignment="1">
      <alignment horizontal="center" vertical="center" wrapText="1"/>
    </xf>
    <xf numFmtId="0" fontId="55" fillId="0" borderId="13" xfId="0" applyFont="1" applyBorder="1" applyAlignment="1">
      <alignment horizontal="center" vertical="center" wrapText="1"/>
    </xf>
    <xf numFmtId="0" fontId="55" fillId="0" borderId="11" xfId="0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/>
    </xf>
    <xf numFmtId="0" fontId="1" fillId="34" borderId="0" xfId="49" applyFill="1"/>
    <xf numFmtId="0" fontId="1" fillId="0" borderId="0" xfId="49"/>
    <xf numFmtId="0" fontId="1" fillId="34" borderId="0" xfId="49" applyFill="1" applyAlignment="1">
      <alignment vertical="center"/>
    </xf>
    <xf numFmtId="0" fontId="1" fillId="0" borderId="0" xfId="49" applyAlignment="1">
      <alignment vertical="center"/>
    </xf>
    <xf numFmtId="0" fontId="1" fillId="34" borderId="0" xfId="49" applyFill="1" applyAlignment="1">
      <alignment horizontal="center" vertical="center"/>
    </xf>
    <xf numFmtId="0" fontId="1" fillId="0" borderId="0" xfId="49" applyAlignment="1">
      <alignment horizontal="center" vertical="center"/>
    </xf>
    <xf numFmtId="0" fontId="78" fillId="0" borderId="12" xfId="0" applyFont="1" applyFill="1" applyBorder="1" applyAlignment="1">
      <alignment horizontal="center"/>
    </xf>
    <xf numFmtId="168" fontId="44" fillId="0" borderId="12" xfId="0" applyNumberFormat="1" applyFont="1" applyFill="1" applyBorder="1" applyAlignment="1">
      <alignment horizontal="center"/>
    </xf>
    <xf numFmtId="168" fontId="44" fillId="0" borderId="14" xfId="0" applyNumberFormat="1" applyFont="1" applyFill="1" applyBorder="1" applyAlignment="1">
      <alignment horizontal="center"/>
    </xf>
    <xf numFmtId="168" fontId="44" fillId="0" borderId="14" xfId="30" applyNumberFormat="1" applyFont="1" applyFill="1" applyBorder="1" applyAlignment="1">
      <alignment horizontal="center"/>
    </xf>
    <xf numFmtId="168" fontId="45" fillId="0" borderId="12" xfId="0" applyNumberFormat="1" applyFont="1" applyFill="1" applyBorder="1" applyAlignment="1">
      <alignment horizontal="center"/>
    </xf>
    <xf numFmtId="168" fontId="45" fillId="33" borderId="12" xfId="30" applyNumberFormat="1" applyFont="1" applyFill="1" applyBorder="1" applyAlignment="1">
      <alignment horizontal="center"/>
    </xf>
    <xf numFmtId="168" fontId="44" fillId="33" borderId="14" xfId="0" quotePrefix="1" applyNumberFormat="1" applyFont="1" applyFill="1" applyBorder="1" applyAlignment="1">
      <alignment horizontal="center"/>
    </xf>
    <xf numFmtId="169" fontId="43" fillId="0" borderId="16" xfId="0" applyNumberFormat="1" applyFont="1" applyFill="1" applyBorder="1" applyAlignment="1">
      <alignment horizontal="center" vertical="center" wrapText="1"/>
    </xf>
    <xf numFmtId="0" fontId="0" fillId="24" borderId="0" xfId="0" applyFill="1" applyAlignment="1">
      <alignment horizontal="center"/>
    </xf>
    <xf numFmtId="0" fontId="0" fillId="34" borderId="0" xfId="0" applyFill="1" applyAlignment="1">
      <alignment horizontal="center"/>
    </xf>
    <xf numFmtId="169" fontId="43" fillId="0" borderId="14" xfId="0" applyNumberFormat="1" applyFont="1" applyFill="1" applyBorder="1" applyAlignment="1">
      <alignment horizontal="center" vertical="center"/>
    </xf>
    <xf numFmtId="169" fontId="43" fillId="33" borderId="14" xfId="0" applyNumberFormat="1" applyFont="1" applyFill="1" applyBorder="1" applyAlignment="1">
      <alignment horizontal="center" vertical="center"/>
    </xf>
    <xf numFmtId="0" fontId="86" fillId="0" borderId="12" xfId="0" applyFont="1" applyFill="1" applyBorder="1" applyAlignment="1">
      <alignment horizontal="center" vertical="center" wrapText="1"/>
    </xf>
    <xf numFmtId="0" fontId="86" fillId="33" borderId="12" xfId="0" applyFont="1" applyFill="1" applyBorder="1" applyAlignment="1">
      <alignment horizontal="center" vertical="center" wrapText="1"/>
    </xf>
    <xf numFmtId="0" fontId="86" fillId="33" borderId="11" xfId="0" applyFont="1" applyFill="1" applyBorder="1" applyAlignment="1">
      <alignment horizontal="center" vertical="center" wrapText="1"/>
    </xf>
    <xf numFmtId="0" fontId="86" fillId="0" borderId="11" xfId="0" applyFont="1" applyFill="1" applyBorder="1" applyAlignment="1">
      <alignment horizontal="center" vertical="center" wrapText="1"/>
    </xf>
    <xf numFmtId="169" fontId="43" fillId="0" borderId="13" xfId="0" applyNumberFormat="1" applyFont="1" applyFill="1" applyBorder="1" applyAlignment="1">
      <alignment horizontal="center" vertical="center" wrapText="1"/>
    </xf>
    <xf numFmtId="0" fontId="31" fillId="34" borderId="20" xfId="0" applyFont="1" applyFill="1" applyBorder="1" applyAlignment="1">
      <alignment horizontal="center" vertical="center"/>
    </xf>
    <xf numFmtId="0" fontId="33" fillId="24" borderId="0" xfId="0" applyFont="1" applyFill="1" applyBorder="1" applyAlignment="1">
      <alignment horizontal="center" vertical="center"/>
    </xf>
    <xf numFmtId="0" fontId="33" fillId="35" borderId="0" xfId="0" applyFont="1" applyFill="1" applyBorder="1" applyAlignment="1">
      <alignment horizontal="center" vertical="center"/>
    </xf>
    <xf numFmtId="0" fontId="77" fillId="33" borderId="12" xfId="0" applyFont="1" applyFill="1" applyBorder="1" applyAlignment="1">
      <alignment horizontal="center" vertical="center" wrapText="1"/>
    </xf>
    <xf numFmtId="169" fontId="33" fillId="0" borderId="12" xfId="0" applyNumberFormat="1" applyFont="1" applyBorder="1" applyAlignment="1">
      <alignment horizontal="center" vertical="center"/>
    </xf>
    <xf numFmtId="0" fontId="77" fillId="0" borderId="12" xfId="0" applyFont="1" applyBorder="1" applyAlignment="1">
      <alignment horizontal="center" vertical="center"/>
    </xf>
    <xf numFmtId="0" fontId="77" fillId="0" borderId="12" xfId="0" applyFont="1" applyFill="1" applyBorder="1" applyAlignment="1">
      <alignment horizontal="center" vertical="center" wrapText="1"/>
    </xf>
    <xf numFmtId="169" fontId="33" fillId="0" borderId="12" xfId="0" applyNumberFormat="1" applyFont="1" applyFill="1" applyBorder="1" applyAlignment="1">
      <alignment horizontal="center" vertical="center"/>
    </xf>
    <xf numFmtId="169" fontId="33" fillId="33" borderId="12" xfId="0" applyNumberFormat="1" applyFont="1" applyFill="1" applyBorder="1" applyAlignment="1">
      <alignment horizontal="center" vertical="center"/>
    </xf>
    <xf numFmtId="169" fontId="33" fillId="33" borderId="11" xfId="0" applyNumberFormat="1" applyFont="1" applyFill="1" applyBorder="1" applyAlignment="1">
      <alignment horizontal="center" vertical="center"/>
    </xf>
    <xf numFmtId="0" fontId="77" fillId="33" borderId="11" xfId="0" applyFont="1" applyFill="1" applyBorder="1" applyAlignment="1">
      <alignment horizontal="center" vertical="center" wrapText="1"/>
    </xf>
    <xf numFmtId="0" fontId="77" fillId="33" borderId="11" xfId="0" applyFont="1" applyFill="1" applyBorder="1" applyAlignment="1">
      <alignment horizontal="center" vertical="center"/>
    </xf>
    <xf numFmtId="0" fontId="81" fillId="33" borderId="11" xfId="0" applyFont="1" applyFill="1" applyBorder="1" applyAlignment="1">
      <alignment horizontal="center" vertical="center" wrapText="1"/>
    </xf>
    <xf numFmtId="0" fontId="81" fillId="33" borderId="15" xfId="0" applyFont="1" applyFill="1" applyBorder="1" applyAlignment="1">
      <alignment horizontal="center" vertical="center" wrapText="1"/>
    </xf>
    <xf numFmtId="0" fontId="77" fillId="33" borderId="10" xfId="0" applyFont="1" applyFill="1" applyBorder="1" applyAlignment="1">
      <alignment horizontal="center" vertical="center" wrapText="1"/>
    </xf>
    <xf numFmtId="0" fontId="77" fillId="0" borderId="13" xfId="0" applyFont="1" applyFill="1" applyBorder="1" applyAlignment="1">
      <alignment horizontal="center" vertical="center"/>
    </xf>
    <xf numFmtId="169" fontId="33" fillId="0" borderId="13" xfId="0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 wrapText="1"/>
    </xf>
    <xf numFmtId="0" fontId="32" fillId="33" borderId="14" xfId="0" applyFont="1" applyFill="1" applyBorder="1" applyAlignment="1">
      <alignment horizontal="center" vertical="center" wrapText="1"/>
    </xf>
    <xf numFmtId="0" fontId="32" fillId="34" borderId="14" xfId="0" applyFont="1" applyFill="1" applyBorder="1" applyAlignment="1">
      <alignment horizontal="center" vertical="center" wrapText="1"/>
    </xf>
    <xf numFmtId="0" fontId="32" fillId="33" borderId="15" xfId="0" applyFont="1" applyFill="1" applyBorder="1" applyAlignment="1">
      <alignment horizontal="center" vertical="center"/>
    </xf>
    <xf numFmtId="0" fontId="11" fillId="34" borderId="0" xfId="0" applyFont="1" applyFill="1" applyBorder="1" applyAlignment="1">
      <alignment horizontal="center" vertical="center" wrapText="1"/>
    </xf>
    <xf numFmtId="0" fontId="77" fillId="34" borderId="0" xfId="0" applyFont="1" applyFill="1" applyBorder="1" applyAlignment="1">
      <alignment horizontal="center" vertical="center"/>
    </xf>
    <xf numFmtId="169" fontId="33" fillId="34" borderId="0" xfId="0" applyNumberFormat="1" applyFont="1" applyFill="1" applyBorder="1" applyAlignment="1">
      <alignment horizontal="center" vertical="center"/>
    </xf>
    <xf numFmtId="169" fontId="33" fillId="34" borderId="0" xfId="0" applyNumberFormat="1" applyFont="1" applyFill="1" applyBorder="1" applyAlignment="1">
      <alignment horizontal="center" vertical="center" wrapText="1"/>
    </xf>
    <xf numFmtId="0" fontId="77" fillId="0" borderId="15" xfId="0" applyFont="1" applyFill="1" applyBorder="1" applyAlignment="1">
      <alignment horizontal="center" vertical="center"/>
    </xf>
    <xf numFmtId="169" fontId="33" fillId="0" borderId="15" xfId="0" applyNumberFormat="1" applyFont="1" applyFill="1" applyBorder="1" applyAlignment="1">
      <alignment horizontal="center" vertical="center"/>
    </xf>
    <xf numFmtId="0" fontId="86" fillId="0" borderId="13" xfId="0" applyFont="1" applyFill="1" applyBorder="1" applyAlignment="1">
      <alignment horizontal="center" vertical="center"/>
    </xf>
    <xf numFmtId="169" fontId="77" fillId="34" borderId="19" xfId="0" applyNumberFormat="1" applyFont="1" applyFill="1" applyBorder="1" applyAlignment="1">
      <alignment horizontal="center" vertical="center"/>
    </xf>
    <xf numFmtId="0" fontId="38" fillId="34" borderId="22" xfId="0" applyFont="1" applyFill="1" applyBorder="1" applyAlignment="1">
      <alignment vertical="center" wrapText="1"/>
    </xf>
    <xf numFmtId="0" fontId="37" fillId="34" borderId="0" xfId="0" applyFont="1" applyFill="1" applyBorder="1" applyAlignment="1">
      <alignment vertical="center" wrapText="1"/>
    </xf>
    <xf numFmtId="0" fontId="74" fillId="24" borderId="0" xfId="28" applyFill="1" applyAlignment="1" applyProtection="1">
      <alignment horizontal="left" vertical="center" wrapText="1" indent="2"/>
    </xf>
    <xf numFmtId="0" fontId="74" fillId="33" borderId="0" xfId="28" applyFill="1" applyAlignment="1" applyProtection="1">
      <alignment horizontal="left" vertical="center" wrapText="1" indent="2"/>
    </xf>
    <xf numFmtId="0" fontId="87" fillId="33" borderId="11" xfId="0" applyFont="1" applyFill="1" applyBorder="1" applyAlignment="1">
      <alignment horizontal="center" vertical="center" wrapText="1"/>
    </xf>
    <xf numFmtId="166" fontId="87" fillId="33" borderId="11" xfId="0" applyNumberFormat="1" applyFont="1" applyFill="1" applyBorder="1" applyAlignment="1">
      <alignment horizontal="center" vertical="center"/>
    </xf>
    <xf numFmtId="0" fontId="86" fillId="0" borderId="12" xfId="0" applyFont="1" applyFill="1" applyBorder="1" applyAlignment="1">
      <alignment horizontal="center" vertical="center" wrapText="1"/>
    </xf>
    <xf numFmtId="169" fontId="43" fillId="0" borderId="12" xfId="0" applyNumberFormat="1" applyFont="1" applyFill="1" applyBorder="1" applyAlignment="1">
      <alignment horizontal="center" vertical="center"/>
    </xf>
    <xf numFmtId="0" fontId="86" fillId="33" borderId="12" xfId="0" applyFont="1" applyFill="1" applyBorder="1" applyAlignment="1">
      <alignment horizontal="center" vertical="center" wrapText="1"/>
    </xf>
    <xf numFmtId="169" fontId="43" fillId="33" borderId="12" xfId="0" applyNumberFormat="1" applyFont="1" applyFill="1" applyBorder="1" applyAlignment="1">
      <alignment horizontal="center" vertical="center"/>
    </xf>
    <xf numFmtId="169" fontId="43" fillId="33" borderId="14" xfId="0" applyNumberFormat="1" applyFont="1" applyFill="1" applyBorder="1" applyAlignment="1">
      <alignment horizontal="center" vertical="center"/>
    </xf>
    <xf numFmtId="169" fontId="43" fillId="33" borderId="13" xfId="0" applyNumberFormat="1" applyFont="1" applyFill="1" applyBorder="1" applyAlignment="1">
      <alignment horizontal="center" vertical="center"/>
    </xf>
    <xf numFmtId="169" fontId="43" fillId="0" borderId="11" xfId="0" applyNumberFormat="1" applyFont="1" applyFill="1" applyBorder="1" applyAlignment="1">
      <alignment horizontal="center" vertical="center"/>
    </xf>
    <xf numFmtId="169" fontId="43" fillId="33" borderId="11" xfId="0" applyNumberFormat="1" applyFont="1" applyFill="1" applyBorder="1" applyAlignment="1">
      <alignment horizontal="center" vertical="center"/>
    </xf>
    <xf numFmtId="169" fontId="43" fillId="33" borderId="15" xfId="0" applyNumberFormat="1" applyFont="1" applyFill="1" applyBorder="1" applyAlignment="1">
      <alignment horizontal="center" vertical="center"/>
    </xf>
    <xf numFmtId="0" fontId="87" fillId="33" borderId="15" xfId="0" applyFont="1" applyFill="1" applyBorder="1" applyAlignment="1">
      <alignment horizontal="center" vertical="center" wrapText="1"/>
    </xf>
    <xf numFmtId="2" fontId="0" fillId="0" borderId="0" xfId="0" applyNumberFormat="1"/>
    <xf numFmtId="0" fontId="0" fillId="24" borderId="0" xfId="0" applyNumberFormat="1" applyFill="1" applyAlignment="1"/>
    <xf numFmtId="0" fontId="0" fillId="0" borderId="0" xfId="0" applyNumberFormat="1"/>
    <xf numFmtId="0" fontId="0" fillId="24" borderId="0" xfId="0" applyFill="1" applyAlignment="1">
      <alignment vertical="top"/>
    </xf>
    <xf numFmtId="0" fontId="106" fillId="24" borderId="0" xfId="0" applyFont="1" applyFill="1" applyBorder="1" applyAlignment="1">
      <alignment horizontal="left" vertical="top"/>
    </xf>
    <xf numFmtId="0" fontId="0" fillId="24" borderId="0" xfId="0" applyFill="1" applyBorder="1" applyAlignment="1">
      <alignment horizontal="center" vertical="top"/>
    </xf>
    <xf numFmtId="0" fontId="0" fillId="0" borderId="0" xfId="0" applyAlignment="1">
      <alignment vertical="top"/>
    </xf>
    <xf numFmtId="169" fontId="43" fillId="34" borderId="12" xfId="0" applyNumberFormat="1" applyFont="1" applyFill="1" applyBorder="1" applyAlignment="1">
      <alignment horizontal="center" vertical="center"/>
    </xf>
    <xf numFmtId="169" fontId="43" fillId="34" borderId="14" xfId="0" applyNumberFormat="1" applyFont="1" applyFill="1" applyBorder="1" applyAlignment="1">
      <alignment horizontal="center" vertical="center"/>
    </xf>
    <xf numFmtId="169" fontId="43" fillId="34" borderId="11" xfId="0" applyNumberFormat="1" applyFont="1" applyFill="1" applyBorder="1" applyAlignment="1">
      <alignment horizontal="center" vertical="center"/>
    </xf>
    <xf numFmtId="169" fontId="43" fillId="34" borderId="15" xfId="0" applyNumberFormat="1" applyFont="1" applyFill="1" applyBorder="1" applyAlignment="1">
      <alignment horizontal="center" vertical="center"/>
    </xf>
    <xf numFmtId="0" fontId="87" fillId="33" borderId="14" xfId="0" applyFont="1" applyFill="1" applyBorder="1" applyAlignment="1">
      <alignment horizontal="center" vertical="center" wrapText="1"/>
    </xf>
    <xf numFmtId="9" fontId="0" fillId="0" borderId="0" xfId="0" applyNumberFormat="1"/>
    <xf numFmtId="166" fontId="87" fillId="33" borderId="20" xfId="0" applyNumberFormat="1" applyFont="1" applyFill="1" applyBorder="1" applyAlignment="1">
      <alignment horizontal="center" vertical="center"/>
    </xf>
    <xf numFmtId="169" fontId="43" fillId="0" borderId="13" xfId="0" applyNumberFormat="1" applyFont="1" applyFill="1" applyBorder="1" applyAlignment="1">
      <alignment horizontal="center" vertical="center"/>
    </xf>
    <xf numFmtId="169" fontId="43" fillId="0" borderId="22" xfId="0" applyNumberFormat="1" applyFont="1" applyFill="1" applyBorder="1" applyAlignment="1">
      <alignment horizontal="center" vertical="center"/>
    </xf>
    <xf numFmtId="169" fontId="43" fillId="33" borderId="0" xfId="0" applyNumberFormat="1" applyFont="1" applyFill="1" applyBorder="1" applyAlignment="1">
      <alignment horizontal="center" vertical="center"/>
    </xf>
    <xf numFmtId="169" fontId="43" fillId="0" borderId="0" xfId="0" applyNumberFormat="1" applyFont="1" applyFill="1" applyBorder="1" applyAlignment="1">
      <alignment horizontal="center" vertical="center"/>
    </xf>
    <xf numFmtId="169" fontId="43" fillId="0" borderId="20" xfId="0" applyNumberFormat="1" applyFont="1" applyFill="1" applyBorder="1" applyAlignment="1">
      <alignment horizontal="center" vertical="center"/>
    </xf>
    <xf numFmtId="169" fontId="43" fillId="33" borderId="22" xfId="0" applyNumberFormat="1" applyFont="1" applyFill="1" applyBorder="1" applyAlignment="1">
      <alignment horizontal="center" vertical="center"/>
    </xf>
    <xf numFmtId="169" fontId="43" fillId="33" borderId="20" xfId="0" applyNumberFormat="1" applyFont="1" applyFill="1" applyBorder="1" applyAlignment="1">
      <alignment horizontal="center" vertical="center"/>
    </xf>
    <xf numFmtId="0" fontId="88" fillId="34" borderId="0" xfId="0" applyFont="1" applyFill="1" applyBorder="1" applyAlignment="1">
      <alignment vertical="center" wrapText="1"/>
    </xf>
    <xf numFmtId="0" fontId="0" fillId="0" borderId="0" xfId="0" applyFill="1" applyBorder="1"/>
    <xf numFmtId="0" fontId="88" fillId="33" borderId="20" xfId="0" applyFont="1" applyFill="1" applyBorder="1" applyAlignment="1">
      <alignment vertical="center" wrapText="1"/>
    </xf>
    <xf numFmtId="9" fontId="87" fillId="33" borderId="0" xfId="0" applyNumberFormat="1" applyFont="1" applyFill="1" applyBorder="1" applyAlignment="1">
      <alignment horizontal="center" vertical="center" wrapText="1"/>
    </xf>
    <xf numFmtId="0" fontId="109" fillId="34" borderId="0" xfId="0" applyFont="1" applyFill="1" applyBorder="1" applyAlignment="1">
      <alignment vertical="center" wrapText="1"/>
    </xf>
    <xf numFmtId="0" fontId="109" fillId="33" borderId="20" xfId="0" applyFont="1" applyFill="1" applyBorder="1" applyAlignment="1">
      <alignment vertical="center" wrapText="1"/>
    </xf>
    <xf numFmtId="9" fontId="110" fillId="34" borderId="0" xfId="0" applyNumberFormat="1" applyFont="1" applyFill="1" applyBorder="1" applyAlignment="1">
      <alignment horizontal="center" vertical="center" wrapText="1"/>
    </xf>
    <xf numFmtId="9" fontId="110" fillId="33" borderId="20" xfId="0" applyNumberFormat="1" applyFont="1" applyFill="1" applyBorder="1" applyAlignment="1">
      <alignment horizontal="center" vertical="center" wrapText="1"/>
    </xf>
    <xf numFmtId="9" fontId="111" fillId="34" borderId="0" xfId="0" applyNumberFormat="1" applyFont="1" applyFill="1" applyBorder="1" applyAlignment="1">
      <alignment horizontal="center" vertical="center"/>
    </xf>
    <xf numFmtId="169" fontId="86" fillId="34" borderId="0" xfId="0" applyNumberFormat="1" applyFont="1" applyFill="1" applyBorder="1" applyAlignment="1">
      <alignment horizontal="center" vertical="center"/>
    </xf>
    <xf numFmtId="0" fontId="87" fillId="33" borderId="15" xfId="0" applyFont="1" applyFill="1" applyBorder="1" applyAlignment="1">
      <alignment horizontal="center" vertical="center" wrapText="1"/>
    </xf>
    <xf numFmtId="0" fontId="86" fillId="0" borderId="17" xfId="0" applyFont="1" applyFill="1" applyBorder="1" applyAlignment="1">
      <alignment horizontal="center" vertical="center" wrapText="1"/>
    </xf>
    <xf numFmtId="0" fontId="86" fillId="33" borderId="14" xfId="0" applyFont="1" applyFill="1" applyBorder="1" applyAlignment="1">
      <alignment horizontal="center" vertical="center"/>
    </xf>
    <xf numFmtId="0" fontId="86" fillId="33" borderId="17" xfId="0" applyFont="1" applyFill="1" applyBorder="1" applyAlignment="1">
      <alignment horizontal="center" vertical="center" wrapText="1"/>
    </xf>
    <xf numFmtId="0" fontId="87" fillId="33" borderId="15" xfId="0" applyFont="1" applyFill="1" applyBorder="1" applyAlignment="1">
      <alignment horizontal="center" vertical="center" wrapText="1"/>
    </xf>
    <xf numFmtId="0" fontId="87" fillId="33" borderId="15" xfId="0" applyFont="1" applyFill="1" applyBorder="1" applyAlignment="1">
      <alignment horizontal="center" vertical="center" wrapText="1"/>
    </xf>
    <xf numFmtId="169" fontId="86" fillId="33" borderId="0" xfId="0" applyNumberFormat="1" applyFont="1" applyFill="1" applyBorder="1" applyAlignment="1">
      <alignment vertical="center"/>
    </xf>
    <xf numFmtId="169" fontId="86" fillId="34" borderId="0" xfId="0" applyNumberFormat="1" applyFont="1" applyFill="1" applyBorder="1" applyAlignment="1">
      <alignment vertical="center"/>
    </xf>
    <xf numFmtId="0" fontId="113" fillId="34" borderId="0" xfId="0" applyFont="1" applyFill="1" applyAlignment="1">
      <alignment horizontal="center" vertical="center"/>
    </xf>
    <xf numFmtId="9" fontId="113" fillId="33" borderId="0" xfId="0" applyNumberFormat="1" applyFont="1" applyFill="1" applyAlignment="1">
      <alignment horizontal="center" vertical="center"/>
    </xf>
    <xf numFmtId="9" fontId="113" fillId="34" borderId="0" xfId="0" applyNumberFormat="1" applyFont="1" applyFill="1" applyAlignment="1">
      <alignment horizontal="center" vertical="center"/>
    </xf>
    <xf numFmtId="169" fontId="0" fillId="0" borderId="0" xfId="0" applyNumberFormat="1"/>
    <xf numFmtId="169" fontId="0" fillId="0" borderId="0" xfId="0" applyNumberFormat="1" applyFill="1"/>
    <xf numFmtId="171" fontId="33" fillId="0" borderId="13" xfId="30" applyNumberFormat="1" applyFont="1" applyFill="1" applyBorder="1" applyAlignment="1">
      <alignment horizontal="center" vertical="center"/>
    </xf>
    <xf numFmtId="171" fontId="33" fillId="0" borderId="16" xfId="30" applyNumberFormat="1" applyFont="1" applyFill="1" applyBorder="1" applyAlignment="1">
      <alignment horizontal="center" vertical="center"/>
    </xf>
    <xf numFmtId="171" fontId="33" fillId="33" borderId="12" xfId="30" applyNumberFormat="1" applyFont="1" applyFill="1" applyBorder="1" applyAlignment="1">
      <alignment horizontal="center" vertical="center"/>
    </xf>
    <xf numFmtId="171" fontId="33" fillId="0" borderId="12" xfId="30" applyNumberFormat="1" applyFont="1" applyFill="1" applyBorder="1" applyAlignment="1">
      <alignment horizontal="center" vertical="center"/>
    </xf>
    <xf numFmtId="171" fontId="33" fillId="34" borderId="12" xfId="30" applyNumberFormat="1" applyFont="1" applyFill="1" applyBorder="1" applyAlignment="1">
      <alignment horizontal="center" vertical="center"/>
    </xf>
    <xf numFmtId="171" fontId="33" fillId="33" borderId="12" xfId="30" applyNumberFormat="1" applyFont="1" applyFill="1" applyBorder="1" applyAlignment="1">
      <alignment horizontal="center" vertical="center" wrapText="1"/>
    </xf>
    <xf numFmtId="171" fontId="33" fillId="33" borderId="14" xfId="30" applyNumberFormat="1" applyFont="1" applyFill="1" applyBorder="1" applyAlignment="1">
      <alignment horizontal="center" vertical="center" wrapText="1"/>
    </xf>
    <xf numFmtId="171" fontId="33" fillId="0" borderId="12" xfId="30" applyNumberFormat="1" applyFont="1" applyFill="1" applyBorder="1" applyAlignment="1">
      <alignment horizontal="center" vertical="center" wrapText="1"/>
    </xf>
    <xf numFmtId="171" fontId="33" fillId="0" borderId="14" xfId="30" applyNumberFormat="1" applyFont="1" applyFill="1" applyBorder="1" applyAlignment="1">
      <alignment horizontal="center" vertical="center" wrapText="1"/>
    </xf>
    <xf numFmtId="171" fontId="33" fillId="33" borderId="13" xfId="30" applyNumberFormat="1" applyFont="1" applyFill="1" applyBorder="1" applyAlignment="1">
      <alignment horizontal="center" vertical="center" wrapText="1"/>
    </xf>
    <xf numFmtId="171" fontId="33" fillId="33" borderId="16" xfId="30" applyNumberFormat="1" applyFont="1" applyFill="1" applyBorder="1" applyAlignment="1">
      <alignment horizontal="center" vertical="center" wrapText="1"/>
    </xf>
    <xf numFmtId="171" fontId="33" fillId="34" borderId="12" xfId="30" applyNumberFormat="1" applyFont="1" applyFill="1" applyBorder="1" applyAlignment="1">
      <alignment horizontal="center" vertical="center" wrapText="1"/>
    </xf>
    <xf numFmtId="171" fontId="33" fillId="34" borderId="0" xfId="30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53" fillId="24" borderId="0" xfId="0" applyFont="1" applyFill="1"/>
    <xf numFmtId="0" fontId="33" fillId="0" borderId="16" xfId="30" applyNumberFormat="1" applyFont="1" applyFill="1" applyBorder="1" applyAlignment="1">
      <alignment horizontal="center" vertical="center"/>
    </xf>
    <xf numFmtId="0" fontId="53" fillId="0" borderId="0" xfId="0" applyFont="1"/>
    <xf numFmtId="0" fontId="33" fillId="33" borderId="14" xfId="30" applyNumberFormat="1" applyFont="1" applyFill="1" applyBorder="1" applyAlignment="1">
      <alignment horizontal="center" vertical="center"/>
    </xf>
    <xf numFmtId="0" fontId="33" fillId="0" borderId="14" xfId="30" applyNumberFormat="1" applyFont="1" applyFill="1" applyBorder="1" applyAlignment="1">
      <alignment horizontal="center" vertical="center"/>
    </xf>
    <xf numFmtId="0" fontId="33" fillId="33" borderId="0" xfId="30" applyNumberFormat="1" applyFont="1" applyFill="1" applyBorder="1" applyAlignment="1">
      <alignment horizontal="center" vertical="center"/>
    </xf>
    <xf numFmtId="0" fontId="33" fillId="34" borderId="0" xfId="30" applyNumberFormat="1" applyFont="1" applyFill="1" applyBorder="1" applyAlignment="1">
      <alignment horizontal="center" vertical="center"/>
    </xf>
    <xf numFmtId="0" fontId="53" fillId="34" borderId="0" xfId="0" applyFont="1" applyFill="1"/>
    <xf numFmtId="0" fontId="33" fillId="34" borderId="14" xfId="30" applyNumberFormat="1" applyFont="1" applyFill="1" applyBorder="1" applyAlignment="1">
      <alignment horizontal="center" vertical="center"/>
    </xf>
    <xf numFmtId="169" fontId="86" fillId="34" borderId="0" xfId="0" applyNumberFormat="1" applyFont="1" applyFill="1" applyBorder="1" applyAlignment="1">
      <alignment horizontal="center" vertical="center"/>
    </xf>
    <xf numFmtId="0" fontId="38" fillId="34" borderId="0" xfId="0" applyFont="1" applyFill="1" applyBorder="1" applyAlignment="1">
      <alignment vertical="center" wrapText="1"/>
    </xf>
    <xf numFmtId="0" fontId="86" fillId="0" borderId="14" xfId="0" applyFont="1" applyFill="1" applyBorder="1" applyAlignment="1">
      <alignment horizontal="center" vertical="center"/>
    </xf>
    <xf numFmtId="0" fontId="86" fillId="0" borderId="16" xfId="0" applyFont="1" applyFill="1" applyBorder="1" applyAlignment="1">
      <alignment horizontal="center" vertical="center"/>
    </xf>
    <xf numFmtId="169" fontId="33" fillId="0" borderId="16" xfId="30" applyNumberFormat="1" applyFont="1" applyFill="1" applyBorder="1" applyAlignment="1">
      <alignment horizontal="center" vertical="center"/>
    </xf>
    <xf numFmtId="169" fontId="33" fillId="33" borderId="14" xfId="30" applyNumberFormat="1" applyFont="1" applyFill="1" applyBorder="1" applyAlignment="1">
      <alignment horizontal="center" vertical="center"/>
    </xf>
    <xf numFmtId="169" fontId="33" fillId="0" borderId="14" xfId="30" applyNumberFormat="1" applyFont="1" applyFill="1" applyBorder="1" applyAlignment="1">
      <alignment horizontal="center" vertical="center"/>
    </xf>
    <xf numFmtId="169" fontId="33" fillId="33" borderId="0" xfId="30" applyNumberFormat="1" applyFont="1" applyFill="1" applyBorder="1" applyAlignment="1">
      <alignment horizontal="center" vertical="center"/>
    </xf>
    <xf numFmtId="169" fontId="33" fillId="34" borderId="0" xfId="30" applyNumberFormat="1" applyFont="1" applyFill="1" applyBorder="1" applyAlignment="1">
      <alignment horizontal="center" vertical="center"/>
    </xf>
    <xf numFmtId="169" fontId="33" fillId="34" borderId="14" xfId="30" applyNumberFormat="1" applyFont="1" applyFill="1" applyBorder="1" applyAlignment="1">
      <alignment horizontal="center" vertical="center"/>
    </xf>
    <xf numFmtId="169" fontId="43" fillId="37" borderId="14" xfId="0" applyNumberFormat="1" applyFont="1" applyFill="1" applyBorder="1" applyAlignment="1">
      <alignment horizontal="center" vertical="center" wrapText="1"/>
    </xf>
    <xf numFmtId="0" fontId="90" fillId="34" borderId="22" xfId="0" applyFont="1" applyFill="1" applyBorder="1" applyAlignment="1">
      <alignment horizontal="center" vertical="center" wrapText="1"/>
    </xf>
    <xf numFmtId="0" fontId="87" fillId="34" borderId="22" xfId="0" applyFont="1" applyFill="1" applyBorder="1" applyAlignment="1">
      <alignment horizontal="center" wrapText="1"/>
    </xf>
    <xf numFmtId="169" fontId="86" fillId="34" borderId="22" xfId="0" applyNumberFormat="1" applyFont="1" applyFill="1" applyBorder="1" applyAlignment="1">
      <alignment horizontal="center" vertical="center"/>
    </xf>
    <xf numFmtId="0" fontId="89" fillId="34" borderId="0" xfId="0" applyFont="1" applyFill="1" applyBorder="1" applyAlignment="1">
      <alignment vertical="center" wrapText="1"/>
    </xf>
    <xf numFmtId="9" fontId="87" fillId="34" borderId="0" xfId="0" applyNumberFormat="1" applyFont="1" applyFill="1" applyBorder="1" applyAlignment="1">
      <alignment horizontal="center" vertical="center" wrapText="1"/>
    </xf>
    <xf numFmtId="0" fontId="115" fillId="24" borderId="0" xfId="0" applyFont="1" applyFill="1" applyAlignment="1">
      <alignment vertical="center"/>
    </xf>
    <xf numFmtId="0" fontId="115" fillId="0" borderId="0" xfId="0" applyFont="1" applyAlignment="1">
      <alignment vertical="center"/>
    </xf>
    <xf numFmtId="0" fontId="115" fillId="24" borderId="0" xfId="0" applyFont="1" applyFill="1"/>
    <xf numFmtId="0" fontId="115" fillId="0" borderId="0" xfId="0" applyFont="1"/>
    <xf numFmtId="0" fontId="115" fillId="0" borderId="0" xfId="0" applyFont="1" applyFill="1" applyAlignment="1">
      <alignment vertical="center"/>
    </xf>
    <xf numFmtId="0" fontId="116" fillId="24" borderId="0" xfId="0" applyFont="1" applyFill="1" applyAlignment="1">
      <alignment vertical="center"/>
    </xf>
    <xf numFmtId="0" fontId="1" fillId="0" borderId="0" xfId="49" applyFill="1"/>
    <xf numFmtId="0" fontId="1" fillId="0" borderId="0" xfId="49" applyFill="1" applyBorder="1"/>
    <xf numFmtId="0" fontId="1" fillId="34" borderId="0" xfId="49" applyFill="1" applyBorder="1" applyAlignment="1">
      <alignment horizontal="center"/>
    </xf>
    <xf numFmtId="0" fontId="82" fillId="34" borderId="0" xfId="49" applyFont="1" applyFill="1" applyBorder="1" applyAlignment="1">
      <alignment horizontal="center" vertical="center"/>
    </xf>
    <xf numFmtId="169" fontId="99" fillId="34" borderId="0" xfId="49" applyNumberFormat="1" applyFont="1" applyFill="1" applyBorder="1" applyAlignment="1">
      <alignment horizontal="center" vertical="center"/>
    </xf>
    <xf numFmtId="0" fontId="95" fillId="33" borderId="18" xfId="49" applyFont="1" applyFill="1" applyBorder="1" applyAlignment="1">
      <alignment horizontal="center" vertical="center"/>
    </xf>
    <xf numFmtId="0" fontId="95" fillId="33" borderId="24" xfId="49" applyFont="1" applyFill="1" applyBorder="1" applyAlignment="1">
      <alignment horizontal="center" vertical="center" wrapText="1"/>
    </xf>
    <xf numFmtId="169" fontId="117" fillId="33" borderId="20" xfId="49" applyNumberFormat="1" applyFont="1" applyFill="1" applyBorder="1" applyAlignment="1">
      <alignment horizontal="center" vertical="center"/>
    </xf>
    <xf numFmtId="0" fontId="95" fillId="33" borderId="16" xfId="49" applyFont="1" applyFill="1" applyBorder="1" applyAlignment="1">
      <alignment horizontal="center" vertical="center" wrapText="1"/>
    </xf>
    <xf numFmtId="169" fontId="117" fillId="34" borderId="0" xfId="49" applyNumberFormat="1" applyFont="1" applyFill="1" applyBorder="1" applyAlignment="1">
      <alignment horizontal="center" vertical="center"/>
    </xf>
    <xf numFmtId="169" fontId="117" fillId="34" borderId="20" xfId="49" applyNumberFormat="1" applyFont="1" applyFill="1" applyBorder="1" applyAlignment="1">
      <alignment horizontal="center" vertical="center"/>
    </xf>
    <xf numFmtId="169" fontId="117" fillId="37" borderId="0" xfId="49" applyNumberFormat="1" applyFont="1" applyFill="1" applyBorder="1" applyAlignment="1">
      <alignment horizontal="center" vertical="center"/>
    </xf>
    <xf numFmtId="169" fontId="117" fillId="34" borderId="16" xfId="49" applyNumberFormat="1" applyFont="1" applyFill="1" applyBorder="1" applyAlignment="1">
      <alignment horizontal="center" vertical="center"/>
    </xf>
    <xf numFmtId="169" fontId="117" fillId="34" borderId="14" xfId="49" applyNumberFormat="1" applyFont="1" applyFill="1" applyBorder="1" applyAlignment="1">
      <alignment horizontal="center" vertical="center"/>
    </xf>
    <xf numFmtId="169" fontId="117" fillId="34" borderId="15" xfId="49" applyNumberFormat="1" applyFont="1" applyFill="1" applyBorder="1" applyAlignment="1">
      <alignment horizontal="center" vertical="center"/>
    </xf>
    <xf numFmtId="169" fontId="117" fillId="33" borderId="14" xfId="49" applyNumberFormat="1" applyFont="1" applyFill="1" applyBorder="1" applyAlignment="1">
      <alignment horizontal="center" vertical="center"/>
    </xf>
    <xf numFmtId="169" fontId="117" fillId="33" borderId="15" xfId="49" applyNumberFormat="1" applyFont="1" applyFill="1" applyBorder="1" applyAlignment="1">
      <alignment horizontal="center" vertical="center"/>
    </xf>
    <xf numFmtId="169" fontId="117" fillId="34" borderId="22" xfId="49" applyNumberFormat="1" applyFont="1" applyFill="1" applyBorder="1" applyAlignment="1">
      <alignment horizontal="center" vertical="center"/>
    </xf>
    <xf numFmtId="169" fontId="117" fillId="33" borderId="0" xfId="49" applyNumberFormat="1" applyFont="1" applyFill="1" applyBorder="1" applyAlignment="1">
      <alignment horizontal="center" vertical="center"/>
    </xf>
    <xf numFmtId="169" fontId="117" fillId="33" borderId="22" xfId="49" applyNumberFormat="1" applyFont="1" applyFill="1" applyBorder="1" applyAlignment="1">
      <alignment horizontal="center" vertical="center"/>
    </xf>
    <xf numFmtId="169" fontId="117" fillId="33" borderId="16" xfId="49" applyNumberFormat="1" applyFont="1" applyFill="1" applyBorder="1" applyAlignment="1">
      <alignment horizontal="center" vertical="center"/>
    </xf>
    <xf numFmtId="0" fontId="103" fillId="34" borderId="0" xfId="28" applyFont="1" applyFill="1" applyBorder="1" applyAlignment="1" applyProtection="1">
      <alignment horizontal="center" vertical="center"/>
    </xf>
    <xf numFmtId="0" fontId="0" fillId="24" borderId="0" xfId="0" applyFill="1" applyAlignment="1">
      <alignment horizontal="center"/>
    </xf>
    <xf numFmtId="0" fontId="35" fillId="36" borderId="0" xfId="0" applyFont="1" applyFill="1" applyBorder="1" applyAlignment="1">
      <alignment horizontal="center" vertical="center" wrapText="1"/>
    </xf>
    <xf numFmtId="0" fontId="48" fillId="36" borderId="0" xfId="0" applyFont="1" applyFill="1" applyBorder="1" applyAlignment="1">
      <alignment horizontal="center" vertical="center"/>
    </xf>
    <xf numFmtId="0" fontId="107" fillId="33" borderId="0" xfId="28" applyFont="1" applyFill="1" applyAlignment="1" applyProtection="1">
      <alignment horizontal="left" vertical="center" indent="2"/>
    </xf>
    <xf numFmtId="0" fontId="107" fillId="34" borderId="0" xfId="28" applyFont="1" applyFill="1" applyAlignment="1" applyProtection="1">
      <alignment horizontal="left" vertical="center" indent="2"/>
    </xf>
    <xf numFmtId="0" fontId="51" fillId="32" borderId="0" xfId="0" applyFont="1" applyFill="1" applyAlignment="1">
      <alignment horizontal="center" vertical="center"/>
    </xf>
    <xf numFmtId="0" fontId="70" fillId="24" borderId="0" xfId="0" applyFont="1" applyFill="1" applyAlignment="1">
      <alignment horizontal="left" indent="2"/>
    </xf>
    <xf numFmtId="0" fontId="104" fillId="36" borderId="0" xfId="28" applyFont="1" applyFill="1" applyAlignment="1" applyProtection="1">
      <alignment horizontal="center" vertical="center"/>
    </xf>
    <xf numFmtId="0" fontId="114" fillId="33" borderId="0" xfId="28" applyFont="1" applyFill="1" applyAlignment="1" applyProtection="1">
      <alignment horizontal="left" vertical="center" indent="2"/>
    </xf>
    <xf numFmtId="0" fontId="47" fillId="24" borderId="0" xfId="28" applyFont="1" applyFill="1" applyAlignment="1" applyProtection="1">
      <alignment horizontal="center" vertical="center"/>
    </xf>
    <xf numFmtId="0" fontId="107" fillId="24" borderId="0" xfId="28" applyFont="1" applyFill="1" applyAlignment="1" applyProtection="1">
      <alignment horizontal="left" vertical="center" indent="2"/>
    </xf>
    <xf numFmtId="0" fontId="85" fillId="35" borderId="0" xfId="28" applyFont="1" applyFill="1" applyAlignment="1" applyProtection="1">
      <alignment horizontal="left" vertical="center" wrapText="1"/>
    </xf>
    <xf numFmtId="0" fontId="85" fillId="35" borderId="0" xfId="28" applyFont="1" applyFill="1" applyAlignment="1" applyProtection="1">
      <alignment horizontal="left" vertical="center"/>
    </xf>
    <xf numFmtId="0" fontId="85" fillId="24" borderId="0" xfId="28" applyFont="1" applyFill="1" applyAlignment="1" applyProtection="1">
      <alignment horizontal="left" vertical="center" wrapText="1"/>
    </xf>
    <xf numFmtId="0" fontId="85" fillId="24" borderId="0" xfId="28" applyFont="1" applyFill="1" applyAlignment="1" applyProtection="1">
      <alignment horizontal="left" vertical="center"/>
    </xf>
    <xf numFmtId="0" fontId="51" fillId="30" borderId="0" xfId="0" applyFont="1" applyFill="1" applyAlignment="1">
      <alignment horizontal="center" vertical="center"/>
    </xf>
    <xf numFmtId="0" fontId="114" fillId="24" borderId="0" xfId="28" applyFont="1" applyFill="1" applyAlignment="1" applyProtection="1">
      <alignment horizontal="left" vertical="center" indent="2"/>
    </xf>
    <xf numFmtId="0" fontId="0" fillId="34" borderId="0" xfId="0" applyFill="1" applyAlignment="1">
      <alignment horizontal="center"/>
    </xf>
    <xf numFmtId="0" fontId="3" fillId="34" borderId="0" xfId="0" applyFont="1" applyFill="1" applyBorder="1" applyAlignment="1">
      <alignment horizontal="center"/>
    </xf>
    <xf numFmtId="0" fontId="95" fillId="34" borderId="0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center" wrapText="1"/>
    </xf>
    <xf numFmtId="0" fontId="21" fillId="34" borderId="0" xfId="0" applyFont="1" applyFill="1" applyBorder="1" applyAlignment="1">
      <alignment horizontal="center"/>
    </xf>
    <xf numFmtId="0" fontId="88" fillId="31" borderId="0" xfId="0" applyFont="1" applyFill="1" applyBorder="1" applyAlignment="1">
      <alignment horizontal="center" vertical="center" wrapText="1"/>
    </xf>
    <xf numFmtId="0" fontId="94" fillId="31" borderId="0" xfId="0" applyFont="1" applyFill="1" applyBorder="1" applyAlignment="1">
      <alignment horizontal="center" vertical="center" wrapText="1"/>
    </xf>
    <xf numFmtId="0" fontId="108" fillId="0" borderId="16" xfId="0" applyFont="1" applyBorder="1" applyAlignment="1">
      <alignment horizontal="left" vertical="center" wrapText="1"/>
    </xf>
    <xf numFmtId="0" fontId="108" fillId="0" borderId="18" xfId="0" applyFont="1" applyBorder="1" applyAlignment="1">
      <alignment horizontal="left" vertical="center" wrapText="1"/>
    </xf>
    <xf numFmtId="0" fontId="108" fillId="0" borderId="14" xfId="0" applyFont="1" applyBorder="1" applyAlignment="1">
      <alignment horizontal="left" vertical="center" wrapText="1"/>
    </xf>
    <xf numFmtId="0" fontId="108" fillId="0" borderId="17" xfId="0" applyFont="1" applyBorder="1" applyAlignment="1">
      <alignment horizontal="left" vertical="center" wrapText="1"/>
    </xf>
    <xf numFmtId="0" fontId="108" fillId="0" borderId="15" xfId="0" applyFont="1" applyBorder="1" applyAlignment="1">
      <alignment horizontal="left" vertical="center" wrapText="1"/>
    </xf>
    <xf numFmtId="0" fontId="108" fillId="0" borderId="10" xfId="0" applyFont="1" applyBorder="1" applyAlignment="1">
      <alignment horizontal="left" vertical="center" wrapText="1"/>
    </xf>
    <xf numFmtId="0" fontId="87" fillId="0" borderId="19" xfId="0" applyFont="1" applyBorder="1" applyAlignment="1">
      <alignment horizontal="center" vertical="center" wrapText="1"/>
    </xf>
    <xf numFmtId="0" fontId="87" fillId="0" borderId="13" xfId="0" applyFont="1" applyBorder="1" applyAlignment="1">
      <alignment horizontal="center" vertical="center" wrapText="1"/>
    </xf>
    <xf numFmtId="0" fontId="88" fillId="31" borderId="0" xfId="0" applyFont="1" applyFill="1" applyBorder="1" applyAlignment="1">
      <alignment horizontal="center" vertical="top" wrapText="1"/>
    </xf>
    <xf numFmtId="0" fontId="92" fillId="0" borderId="20" xfId="0" applyFont="1" applyBorder="1" applyAlignment="1">
      <alignment horizontal="center" vertical="center" wrapText="1"/>
    </xf>
    <xf numFmtId="0" fontId="92" fillId="0" borderId="21" xfId="0" applyFont="1" applyBorder="1" applyAlignment="1">
      <alignment horizontal="center" vertical="center" wrapText="1"/>
    </xf>
    <xf numFmtId="0" fontId="92" fillId="0" borderId="22" xfId="0" applyFont="1" applyBorder="1" applyAlignment="1">
      <alignment horizontal="center" vertical="center" wrapText="1"/>
    </xf>
    <xf numFmtId="0" fontId="87" fillId="0" borderId="11" xfId="0" applyFont="1" applyBorder="1" applyAlignment="1">
      <alignment horizontal="center" vertical="center" wrapText="1"/>
    </xf>
    <xf numFmtId="0" fontId="92" fillId="0" borderId="0" xfId="0" applyFont="1" applyBorder="1" applyAlignment="1">
      <alignment horizontal="center" vertical="center" wrapText="1"/>
    </xf>
    <xf numFmtId="0" fontId="87" fillId="33" borderId="11" xfId="0" applyFont="1" applyFill="1" applyBorder="1" applyAlignment="1">
      <alignment horizontal="center" vertical="center" wrapText="1"/>
    </xf>
    <xf numFmtId="0" fontId="91" fillId="0" borderId="20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108" fillId="34" borderId="16" xfId="0" applyFont="1" applyFill="1" applyBorder="1" applyAlignment="1">
      <alignment horizontal="left" vertical="center" wrapText="1"/>
    </xf>
    <xf numFmtId="0" fontId="108" fillId="34" borderId="18" xfId="0" applyFont="1" applyFill="1" applyBorder="1" applyAlignment="1">
      <alignment horizontal="left" vertical="center" wrapText="1"/>
    </xf>
    <xf numFmtId="0" fontId="108" fillId="34" borderId="14" xfId="0" applyFont="1" applyFill="1" applyBorder="1" applyAlignment="1">
      <alignment horizontal="left" vertical="center" wrapText="1"/>
    </xf>
    <xf numFmtId="0" fontId="108" fillId="34" borderId="17" xfId="0" applyFont="1" applyFill="1" applyBorder="1" applyAlignment="1">
      <alignment horizontal="left" vertical="center" wrapText="1"/>
    </xf>
    <xf numFmtId="0" fontId="108" fillId="34" borderId="15" xfId="0" applyFont="1" applyFill="1" applyBorder="1" applyAlignment="1">
      <alignment horizontal="left" vertical="center" wrapText="1"/>
    </xf>
    <xf numFmtId="0" fontId="108" fillId="34" borderId="10" xfId="0" applyFont="1" applyFill="1" applyBorder="1" applyAlignment="1">
      <alignment horizontal="left" vertical="center" wrapText="1"/>
    </xf>
    <xf numFmtId="0" fontId="90" fillId="0" borderId="20" xfId="0" applyFont="1" applyFill="1" applyBorder="1" applyAlignment="1">
      <alignment horizontal="center" vertical="center" wrapText="1"/>
    </xf>
    <xf numFmtId="0" fontId="90" fillId="0" borderId="21" xfId="0" applyFont="1" applyFill="1" applyBorder="1" applyAlignment="1">
      <alignment horizontal="center" vertical="center" wrapText="1"/>
    </xf>
    <xf numFmtId="169" fontId="44" fillId="0" borderId="16" xfId="0" applyNumberFormat="1" applyFont="1" applyFill="1" applyBorder="1" applyAlignment="1">
      <alignment horizontal="left" vertical="center" wrapText="1"/>
    </xf>
    <xf numFmtId="169" fontId="44" fillId="0" borderId="18" xfId="0" applyNumberFormat="1" applyFont="1" applyFill="1" applyBorder="1" applyAlignment="1">
      <alignment horizontal="left" vertical="center" wrapText="1"/>
    </xf>
    <xf numFmtId="169" fontId="44" fillId="0" borderId="14" xfId="0" applyNumberFormat="1" applyFont="1" applyFill="1" applyBorder="1" applyAlignment="1">
      <alignment horizontal="left" vertical="center" wrapText="1"/>
    </xf>
    <xf numFmtId="169" fontId="44" fillId="0" borderId="17" xfId="0" applyNumberFormat="1" applyFont="1" applyFill="1" applyBorder="1" applyAlignment="1">
      <alignment horizontal="left" vertical="center" wrapText="1"/>
    </xf>
    <xf numFmtId="169" fontId="44" fillId="0" borderId="15" xfId="0" applyNumberFormat="1" applyFont="1" applyFill="1" applyBorder="1" applyAlignment="1">
      <alignment horizontal="left" vertical="center" wrapText="1"/>
    </xf>
    <xf numFmtId="169" fontId="44" fillId="0" borderId="10" xfId="0" applyNumberFormat="1" applyFont="1" applyFill="1" applyBorder="1" applyAlignment="1">
      <alignment horizontal="left" vertical="center" wrapText="1"/>
    </xf>
    <xf numFmtId="0" fontId="87" fillId="33" borderId="15" xfId="0" applyFont="1" applyFill="1" applyBorder="1" applyAlignment="1">
      <alignment horizontal="center" vertical="center" wrapText="1"/>
    </xf>
    <xf numFmtId="0" fontId="87" fillId="33" borderId="10" xfId="0" applyFont="1" applyFill="1" applyBorder="1" applyAlignment="1">
      <alignment horizontal="center" vertical="center" wrapText="1"/>
    </xf>
    <xf numFmtId="0" fontId="87" fillId="0" borderId="13" xfId="0" applyFont="1" applyFill="1" applyBorder="1" applyAlignment="1">
      <alignment horizontal="center" vertical="center" wrapText="1"/>
    </xf>
    <xf numFmtId="0" fontId="87" fillId="0" borderId="12" xfId="0" applyFont="1" applyFill="1" applyBorder="1" applyAlignment="1">
      <alignment horizontal="center" vertical="center" wrapText="1"/>
    </xf>
    <xf numFmtId="0" fontId="87" fillId="0" borderId="11" xfId="0" applyFont="1" applyFill="1" applyBorder="1" applyAlignment="1">
      <alignment horizontal="center" vertical="center" wrapText="1"/>
    </xf>
    <xf numFmtId="0" fontId="87" fillId="0" borderId="12" xfId="0" applyFont="1" applyBorder="1" applyAlignment="1">
      <alignment horizontal="center" vertical="center" wrapText="1"/>
    </xf>
    <xf numFmtId="169" fontId="44" fillId="0" borderId="16" xfId="0" applyNumberFormat="1" applyFont="1" applyBorder="1" applyAlignment="1">
      <alignment horizontal="left" vertical="center" wrapText="1"/>
    </xf>
    <xf numFmtId="169" fontId="44" fillId="0" borderId="18" xfId="0" applyNumberFormat="1" applyFont="1" applyBorder="1" applyAlignment="1">
      <alignment horizontal="left" vertical="center"/>
    </xf>
    <xf numFmtId="169" fontId="44" fillId="0" borderId="14" xfId="0" applyNumberFormat="1" applyFont="1" applyBorder="1" applyAlignment="1">
      <alignment horizontal="left" vertical="center"/>
    </xf>
    <xf numFmtId="169" fontId="44" fillId="0" borderId="17" xfId="0" applyNumberFormat="1" applyFont="1" applyBorder="1" applyAlignment="1">
      <alignment horizontal="left" vertical="center"/>
    </xf>
    <xf numFmtId="169" fontId="44" fillId="0" borderId="15" xfId="0" applyNumberFormat="1" applyFont="1" applyBorder="1" applyAlignment="1">
      <alignment horizontal="left" vertical="center"/>
    </xf>
    <xf numFmtId="169" fontId="44" fillId="0" borderId="10" xfId="0" applyNumberFormat="1" applyFont="1" applyBorder="1" applyAlignment="1">
      <alignment horizontal="left" vertical="center"/>
    </xf>
    <xf numFmtId="169" fontId="86" fillId="34" borderId="0" xfId="0" applyNumberFormat="1" applyFont="1" applyFill="1" applyBorder="1" applyAlignment="1">
      <alignment horizontal="center" vertical="center"/>
    </xf>
    <xf numFmtId="0" fontId="82" fillId="34" borderId="0" xfId="0" applyFont="1" applyFill="1" applyBorder="1" applyAlignment="1">
      <alignment horizontal="center" vertical="center" wrapText="1"/>
    </xf>
    <xf numFmtId="0" fontId="89" fillId="34" borderId="0" xfId="0" applyFont="1" applyFill="1" applyBorder="1" applyAlignment="1">
      <alignment horizontal="center" vertical="center" wrapText="1"/>
    </xf>
    <xf numFmtId="169" fontId="86" fillId="33" borderId="0" xfId="0" applyNumberFormat="1" applyFont="1" applyFill="1" applyBorder="1" applyAlignment="1">
      <alignment horizontal="center" vertical="center"/>
    </xf>
    <xf numFmtId="0" fontId="95" fillId="0" borderId="18" xfId="0" applyFont="1" applyBorder="1" applyAlignment="1">
      <alignment horizontal="center" vertical="center" wrapText="1"/>
    </xf>
    <xf numFmtId="0" fontId="0" fillId="0" borderId="17" xfId="0" applyBorder="1" applyAlignment="1">
      <alignment vertical="center"/>
    </xf>
    <xf numFmtId="0" fontId="13" fillId="31" borderId="14" xfId="0" applyFont="1" applyFill="1" applyBorder="1" applyAlignment="1">
      <alignment horizontal="center" vertical="center" wrapText="1"/>
    </xf>
    <xf numFmtId="0" fontId="13" fillId="31" borderId="0" xfId="0" applyFont="1" applyFill="1" applyBorder="1" applyAlignment="1">
      <alignment horizontal="center" vertical="center" wrapText="1"/>
    </xf>
    <xf numFmtId="0" fontId="13" fillId="30" borderId="14" xfId="0" applyFont="1" applyFill="1" applyBorder="1" applyAlignment="1">
      <alignment horizontal="center" vertical="center" wrapText="1"/>
    </xf>
    <xf numFmtId="0" fontId="13" fillId="30" borderId="0" xfId="0" applyFont="1" applyFill="1" applyBorder="1" applyAlignment="1">
      <alignment horizontal="center" vertical="center" wrapText="1"/>
    </xf>
    <xf numFmtId="0" fontId="31" fillId="24" borderId="0" xfId="0" applyFont="1" applyFill="1" applyAlignment="1">
      <alignment horizontal="center"/>
    </xf>
    <xf numFmtId="0" fontId="11" fillId="24" borderId="0" xfId="0" applyFont="1" applyFill="1" applyAlignment="1">
      <alignment horizontal="center" vertical="center" wrapText="1"/>
    </xf>
    <xf numFmtId="0" fontId="77" fillId="24" borderId="0" xfId="0" applyFont="1" applyFill="1" applyAlignment="1">
      <alignment horizontal="center" vertical="center" wrapText="1"/>
    </xf>
    <xf numFmtId="0" fontId="34" fillId="24" borderId="0" xfId="0" applyFont="1" applyFill="1" applyBorder="1" applyAlignment="1">
      <alignment horizontal="center" vertical="center"/>
    </xf>
    <xf numFmtId="0" fontId="37" fillId="31" borderId="0" xfId="0" applyFont="1" applyFill="1" applyBorder="1" applyAlignment="1">
      <alignment horizontal="center" vertical="center" wrapText="1"/>
    </xf>
    <xf numFmtId="9" fontId="31" fillId="35" borderId="0" xfId="0" applyNumberFormat="1" applyFont="1" applyFill="1" applyBorder="1" applyAlignment="1">
      <alignment horizontal="center" vertical="center"/>
    </xf>
    <xf numFmtId="0" fontId="31" fillId="34" borderId="20" xfId="0" applyFont="1" applyFill="1" applyBorder="1" applyAlignment="1">
      <alignment horizontal="center" vertical="center"/>
    </xf>
    <xf numFmtId="0" fontId="77" fillId="0" borderId="23" xfId="0" applyFont="1" applyBorder="1" applyAlignment="1">
      <alignment horizontal="center" vertical="center" wrapText="1"/>
    </xf>
    <xf numFmtId="0" fontId="13" fillId="34" borderId="22" xfId="0" applyFont="1" applyFill="1" applyBorder="1" applyAlignment="1">
      <alignment horizontal="center" vertical="center" wrapText="1"/>
    </xf>
    <xf numFmtId="9" fontId="81" fillId="0" borderId="0" xfId="0" applyNumberFormat="1" applyFont="1" applyFill="1" applyBorder="1" applyAlignment="1">
      <alignment horizontal="center" vertical="center" wrapText="1"/>
    </xf>
    <xf numFmtId="9" fontId="31" fillId="34" borderId="0" xfId="0" applyNumberFormat="1" applyFont="1" applyFill="1" applyBorder="1" applyAlignment="1">
      <alignment horizontal="center" vertical="center"/>
    </xf>
    <xf numFmtId="0" fontId="87" fillId="33" borderId="14" xfId="0" applyFont="1" applyFill="1" applyBorder="1" applyAlignment="1">
      <alignment horizontal="left" vertical="center" wrapText="1"/>
    </xf>
    <xf numFmtId="0" fontId="87" fillId="33" borderId="0" xfId="0" applyFont="1" applyFill="1" applyBorder="1" applyAlignment="1">
      <alignment horizontal="left" vertical="center" wrapText="1"/>
    </xf>
    <xf numFmtId="0" fontId="87" fillId="33" borderId="17" xfId="0" applyFont="1" applyFill="1" applyBorder="1" applyAlignment="1">
      <alignment horizontal="left" vertical="center" wrapText="1"/>
    </xf>
    <xf numFmtId="0" fontId="87" fillId="33" borderId="20" xfId="0" applyFont="1" applyFill="1" applyBorder="1" applyAlignment="1">
      <alignment horizontal="center" vertical="center" wrapText="1"/>
    </xf>
    <xf numFmtId="0" fontId="87" fillId="0" borderId="14" xfId="0" applyFont="1" applyBorder="1" applyAlignment="1">
      <alignment horizontal="left" vertical="center" wrapText="1"/>
    </xf>
    <xf numFmtId="0" fontId="87" fillId="0" borderId="0" xfId="0" applyFont="1" applyBorder="1" applyAlignment="1">
      <alignment horizontal="left" vertical="center" wrapText="1"/>
    </xf>
    <xf numFmtId="0" fontId="87" fillId="0" borderId="17" xfId="0" applyFont="1" applyBorder="1" applyAlignment="1">
      <alignment horizontal="left" vertical="center" wrapText="1"/>
    </xf>
    <xf numFmtId="0" fontId="87" fillId="0" borderId="16" xfId="0" applyFont="1" applyBorder="1" applyAlignment="1">
      <alignment horizontal="left" vertical="center" wrapText="1"/>
    </xf>
    <xf numFmtId="0" fontId="87" fillId="0" borderId="22" xfId="0" applyFont="1" applyBorder="1" applyAlignment="1">
      <alignment horizontal="left" vertical="center" wrapText="1"/>
    </xf>
    <xf numFmtId="0" fontId="87" fillId="0" borderId="18" xfId="0" applyFont="1" applyBorder="1" applyAlignment="1">
      <alignment horizontal="left" vertical="center" wrapText="1"/>
    </xf>
    <xf numFmtId="0" fontId="91" fillId="0" borderId="17" xfId="0" applyFont="1" applyFill="1" applyBorder="1" applyAlignment="1">
      <alignment horizontal="center" vertical="center"/>
    </xf>
    <xf numFmtId="0" fontId="87" fillId="0" borderId="14" xfId="0" applyFont="1" applyFill="1" applyBorder="1" applyAlignment="1">
      <alignment horizontal="left" vertical="center" wrapText="1"/>
    </xf>
    <xf numFmtId="0" fontId="87" fillId="0" borderId="0" xfId="0" applyFont="1" applyFill="1" applyBorder="1" applyAlignment="1">
      <alignment horizontal="left" vertical="center" wrapText="1"/>
    </xf>
    <xf numFmtId="0" fontId="87" fillId="0" borderId="17" xfId="0" applyFont="1" applyFill="1" applyBorder="1" applyAlignment="1">
      <alignment horizontal="left" vertical="center" wrapText="1"/>
    </xf>
    <xf numFmtId="0" fontId="87" fillId="0" borderId="15" xfId="0" applyFont="1" applyBorder="1" applyAlignment="1">
      <alignment horizontal="left" vertical="center" wrapText="1"/>
    </xf>
    <xf numFmtId="0" fontId="87" fillId="0" borderId="20" xfId="0" applyFont="1" applyBorder="1" applyAlignment="1">
      <alignment horizontal="left" vertical="center" wrapText="1"/>
    </xf>
    <xf numFmtId="0" fontId="87" fillId="0" borderId="10" xfId="0" applyFont="1" applyBorder="1" applyAlignment="1">
      <alignment horizontal="left" vertical="center" wrapText="1"/>
    </xf>
    <xf numFmtId="169" fontId="33" fillId="33" borderId="15" xfId="0" applyNumberFormat="1" applyFont="1" applyFill="1" applyBorder="1" applyAlignment="1">
      <alignment horizontal="center" vertical="center" wrapText="1"/>
    </xf>
    <xf numFmtId="169" fontId="33" fillId="33" borderId="10" xfId="0" applyNumberFormat="1" applyFont="1" applyFill="1" applyBorder="1" applyAlignment="1">
      <alignment horizontal="center" vertical="center" wrapText="1"/>
    </xf>
    <xf numFmtId="0" fontId="112" fillId="33" borderId="20" xfId="0" applyFont="1" applyFill="1" applyBorder="1" applyAlignment="1">
      <alignment horizontal="center" vertical="center" wrapText="1"/>
    </xf>
    <xf numFmtId="0" fontId="112" fillId="33" borderId="1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17" xfId="0" applyFont="1" applyFill="1" applyBorder="1" applyAlignment="1">
      <alignment horizontal="left" vertical="center" wrapText="1"/>
    </xf>
    <xf numFmtId="0" fontId="11" fillId="33" borderId="0" xfId="0" applyFont="1" applyFill="1" applyBorder="1" applyAlignment="1">
      <alignment horizontal="left" vertical="center" wrapText="1"/>
    </xf>
    <xf numFmtId="0" fontId="11" fillId="33" borderId="17" xfId="0" applyFont="1" applyFill="1" applyBorder="1" applyAlignment="1">
      <alignment horizontal="left" vertical="center" wrapText="1"/>
    </xf>
    <xf numFmtId="0" fontId="11" fillId="33" borderId="20" xfId="0" applyFont="1" applyFill="1" applyBorder="1" applyAlignment="1">
      <alignment horizontal="left" vertical="center" wrapText="1"/>
    </xf>
    <xf numFmtId="0" fontId="11" fillId="33" borderId="10" xfId="0" applyFont="1" applyFill="1" applyBorder="1" applyAlignment="1">
      <alignment horizontal="left" vertical="center" wrapText="1"/>
    </xf>
    <xf numFmtId="169" fontId="33" fillId="33" borderId="14" xfId="0" applyNumberFormat="1" applyFont="1" applyFill="1" applyBorder="1" applyAlignment="1">
      <alignment horizontal="center" vertical="center" wrapText="1"/>
    </xf>
    <xf numFmtId="0" fontId="49" fillId="24" borderId="0" xfId="0" applyFont="1" applyFill="1" applyBorder="1" applyAlignment="1">
      <alignment horizontal="center" vertical="center" wrapText="1"/>
    </xf>
    <xf numFmtId="0" fontId="38" fillId="24" borderId="0" xfId="0" applyFont="1" applyFill="1" applyBorder="1" applyAlignment="1">
      <alignment horizontal="center"/>
    </xf>
    <xf numFmtId="0" fontId="80" fillId="24" borderId="0" xfId="0" applyFont="1" applyFill="1" applyBorder="1" applyAlignment="1">
      <alignment horizontal="center" vertical="center" wrapText="1"/>
    </xf>
    <xf numFmtId="0" fontId="36" fillId="24" borderId="0" xfId="0" applyFont="1" applyFill="1" applyBorder="1" applyAlignment="1">
      <alignment horizontal="center" wrapText="1"/>
    </xf>
    <xf numFmtId="0" fontId="36" fillId="24" borderId="0" xfId="0" applyFont="1" applyFill="1" applyBorder="1" applyAlignment="1">
      <alignment horizontal="center"/>
    </xf>
    <xf numFmtId="0" fontId="49" fillId="30" borderId="0" xfId="0" applyFont="1" applyFill="1" applyBorder="1" applyAlignment="1">
      <alignment horizontal="center" vertical="center" wrapText="1"/>
    </xf>
    <xf numFmtId="169" fontId="32" fillId="0" borderId="16" xfId="0" applyNumberFormat="1" applyFont="1" applyBorder="1" applyAlignment="1">
      <alignment horizontal="center" vertical="center" wrapText="1"/>
    </xf>
    <xf numFmtId="169" fontId="32" fillId="0" borderId="22" xfId="0" applyNumberFormat="1" applyFont="1" applyBorder="1" applyAlignment="1">
      <alignment horizontal="center" vertical="center" wrapText="1"/>
    </xf>
    <xf numFmtId="169" fontId="33" fillId="0" borderId="14" xfId="0" applyNumberFormat="1" applyFont="1" applyFill="1" applyBorder="1" applyAlignment="1">
      <alignment horizontal="center" vertical="center" wrapText="1"/>
    </xf>
    <xf numFmtId="0" fontId="77" fillId="0" borderId="18" xfId="0" applyFont="1" applyFill="1" applyBorder="1" applyAlignment="1">
      <alignment horizontal="center" vertical="top" wrapText="1"/>
    </xf>
    <xf numFmtId="0" fontId="77" fillId="0" borderId="17" xfId="0" applyFont="1" applyFill="1" applyBorder="1" applyAlignment="1">
      <alignment horizontal="center" vertical="top" wrapText="1"/>
    </xf>
    <xf numFmtId="0" fontId="37" fillId="31" borderId="0" xfId="0" applyFont="1" applyFill="1" applyBorder="1" applyAlignment="1">
      <alignment horizontal="center" wrapText="1"/>
    </xf>
    <xf numFmtId="0" fontId="77" fillId="0" borderId="10" xfId="0" applyFont="1" applyFill="1" applyBorder="1" applyAlignment="1">
      <alignment horizontal="center" vertical="top" wrapText="1"/>
    </xf>
    <xf numFmtId="0" fontId="77" fillId="0" borderId="13" xfId="0" applyFont="1" applyFill="1" applyBorder="1" applyAlignment="1">
      <alignment horizontal="center" vertical="center" wrapText="1"/>
    </xf>
    <xf numFmtId="0" fontId="77" fillId="0" borderId="12" xfId="0" applyFont="1" applyFill="1" applyBorder="1" applyAlignment="1">
      <alignment horizontal="center" vertical="center" wrapText="1"/>
    </xf>
    <xf numFmtId="169" fontId="33" fillId="0" borderId="13" xfId="0" applyNumberFormat="1" applyFont="1" applyBorder="1" applyAlignment="1">
      <alignment horizontal="center" vertical="center"/>
    </xf>
    <xf numFmtId="169" fontId="33" fillId="0" borderId="12" xfId="0" applyNumberFormat="1" applyFont="1" applyBorder="1" applyAlignment="1">
      <alignment horizontal="center" vertical="center"/>
    </xf>
    <xf numFmtId="169" fontId="33" fillId="0" borderId="13" xfId="0" applyNumberFormat="1" applyFont="1" applyFill="1" applyBorder="1" applyAlignment="1">
      <alignment horizontal="center" vertical="center" wrapText="1"/>
    </xf>
    <xf numFmtId="169" fontId="33" fillId="0" borderId="12" xfId="0" applyNumberFormat="1" applyFont="1" applyFill="1" applyBorder="1" applyAlignment="1">
      <alignment horizontal="center" vertical="center" wrapText="1"/>
    </xf>
    <xf numFmtId="169" fontId="33" fillId="0" borderId="16" xfId="0" applyNumberFormat="1" applyFont="1" applyFill="1" applyBorder="1" applyAlignment="1">
      <alignment horizontal="center" vertical="center" wrapText="1"/>
    </xf>
    <xf numFmtId="0" fontId="77" fillId="33" borderId="12" xfId="0" applyFont="1" applyFill="1" applyBorder="1" applyAlignment="1">
      <alignment horizontal="center" vertical="center" wrapText="1"/>
    </xf>
    <xf numFmtId="0" fontId="77" fillId="33" borderId="11" xfId="0" applyFont="1" applyFill="1" applyBorder="1" applyAlignment="1">
      <alignment horizontal="center" vertical="center" wrapText="1"/>
    </xf>
    <xf numFmtId="169" fontId="33" fillId="33" borderId="12" xfId="0" applyNumberFormat="1" applyFont="1" applyFill="1" applyBorder="1" applyAlignment="1">
      <alignment horizontal="center" vertical="center"/>
    </xf>
    <xf numFmtId="169" fontId="33" fillId="33" borderId="11" xfId="0" applyNumberFormat="1" applyFont="1" applyFill="1" applyBorder="1" applyAlignment="1">
      <alignment horizontal="center" vertical="center"/>
    </xf>
    <xf numFmtId="169" fontId="33" fillId="33" borderId="12" xfId="0" applyNumberFormat="1" applyFont="1" applyFill="1" applyBorder="1" applyAlignment="1">
      <alignment horizontal="center" vertical="center" wrapText="1"/>
    </xf>
    <xf numFmtId="169" fontId="33" fillId="33" borderId="11" xfId="0" applyNumberFormat="1" applyFont="1" applyFill="1" applyBorder="1" applyAlignment="1">
      <alignment horizontal="center" vertical="center" wrapText="1"/>
    </xf>
    <xf numFmtId="169" fontId="33" fillId="33" borderId="0" xfId="0" applyNumberFormat="1" applyFont="1" applyFill="1" applyBorder="1" applyAlignment="1">
      <alignment horizontal="center" vertical="center" wrapText="1"/>
    </xf>
    <xf numFmtId="0" fontId="33" fillId="34" borderId="14" xfId="0" applyFont="1" applyFill="1" applyBorder="1" applyAlignment="1">
      <alignment horizontal="center" vertical="center" wrapText="1"/>
    </xf>
    <xf numFmtId="0" fontId="33" fillId="34" borderId="0" xfId="0" applyFont="1" applyFill="1" applyBorder="1" applyAlignment="1">
      <alignment horizontal="center" vertical="center" wrapText="1"/>
    </xf>
    <xf numFmtId="0" fontId="33" fillId="34" borderId="15" xfId="0" applyFont="1" applyFill="1" applyBorder="1" applyAlignment="1">
      <alignment horizontal="center" vertical="center" wrapText="1"/>
    </xf>
    <xf numFmtId="0" fontId="33" fillId="34" borderId="20" xfId="0" applyFont="1" applyFill="1" applyBorder="1" applyAlignment="1">
      <alignment horizontal="center" vertical="center" wrapText="1"/>
    </xf>
    <xf numFmtId="0" fontId="24" fillId="24" borderId="0" xfId="0" applyFont="1" applyFill="1" applyBorder="1" applyAlignment="1">
      <alignment horizontal="center" wrapText="1"/>
    </xf>
    <xf numFmtId="0" fontId="102" fillId="31" borderId="0" xfId="0" applyFont="1" applyFill="1" applyBorder="1" applyAlignment="1">
      <alignment horizontal="center" vertical="center" wrapText="1"/>
    </xf>
    <xf numFmtId="0" fontId="13" fillId="31" borderId="26" xfId="0" applyFont="1" applyFill="1" applyBorder="1" applyAlignment="1">
      <alignment horizontal="center" vertical="center" wrapText="1"/>
    </xf>
    <xf numFmtId="0" fontId="13" fillId="31" borderId="20" xfId="0" applyFont="1" applyFill="1" applyBorder="1" applyAlignment="1">
      <alignment horizontal="center" vertical="center" wrapText="1"/>
    </xf>
    <xf numFmtId="169" fontId="33" fillId="34" borderId="25" xfId="0" applyNumberFormat="1" applyFont="1" applyFill="1" applyBorder="1" applyAlignment="1">
      <alignment horizontal="center" vertical="center"/>
    </xf>
    <xf numFmtId="169" fontId="33" fillId="34" borderId="19" xfId="0" applyNumberFormat="1" applyFont="1" applyFill="1" applyBorder="1" applyAlignment="1">
      <alignment horizontal="center" vertical="center"/>
    </xf>
    <xf numFmtId="0" fontId="37" fillId="30" borderId="0" xfId="0" applyFont="1" applyFill="1" applyBorder="1" applyAlignment="1">
      <alignment horizontal="center" vertical="center" wrapText="1"/>
    </xf>
    <xf numFmtId="0" fontId="98" fillId="31" borderId="0" xfId="0" applyFont="1" applyFill="1" applyAlignment="1">
      <alignment horizontal="center" vertical="center"/>
    </xf>
    <xf numFmtId="0" fontId="113" fillId="34" borderId="0" xfId="0" applyFont="1" applyFill="1" applyAlignment="1">
      <alignment horizontal="center" vertical="center"/>
    </xf>
    <xf numFmtId="0" fontId="113" fillId="33" borderId="0" xfId="0" applyFont="1" applyFill="1" applyAlignment="1">
      <alignment horizontal="center" vertical="center"/>
    </xf>
    <xf numFmtId="0" fontId="112" fillId="33" borderId="15" xfId="0" applyFont="1" applyFill="1" applyBorder="1" applyAlignment="1">
      <alignment horizontal="center" vertical="center" wrapText="1"/>
    </xf>
    <xf numFmtId="169" fontId="33" fillId="0" borderId="18" xfId="0" applyNumberFormat="1" applyFont="1" applyFill="1" applyBorder="1" applyAlignment="1">
      <alignment horizontal="center" vertical="center" wrapText="1"/>
    </xf>
    <xf numFmtId="169" fontId="33" fillId="33" borderId="17" xfId="0" applyNumberFormat="1" applyFont="1" applyFill="1" applyBorder="1" applyAlignment="1">
      <alignment horizontal="center" vertical="center" wrapText="1"/>
    </xf>
    <xf numFmtId="169" fontId="33" fillId="0" borderId="17" xfId="0" applyNumberFormat="1" applyFont="1" applyFill="1" applyBorder="1" applyAlignment="1">
      <alignment horizontal="center" vertical="center" wrapText="1"/>
    </xf>
    <xf numFmtId="169" fontId="33" fillId="0" borderId="22" xfId="0" applyNumberFormat="1" applyFont="1" applyFill="1" applyBorder="1" applyAlignment="1">
      <alignment horizontal="center" vertical="center" wrapText="1"/>
    </xf>
    <xf numFmtId="169" fontId="33" fillId="0" borderId="0" xfId="0" applyNumberFormat="1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77" fillId="0" borderId="12" xfId="0" applyFont="1" applyFill="1" applyBorder="1" applyAlignment="1">
      <alignment horizontal="center" vertical="center"/>
    </xf>
    <xf numFmtId="169" fontId="33" fillId="0" borderId="12" xfId="0" applyNumberFormat="1" applyFont="1" applyFill="1" applyBorder="1" applyAlignment="1">
      <alignment horizontal="center" vertical="center"/>
    </xf>
    <xf numFmtId="0" fontId="101" fillId="31" borderId="0" xfId="0" applyFont="1" applyFill="1" applyBorder="1" applyAlignment="1">
      <alignment horizontal="center" vertical="center" wrapText="1"/>
    </xf>
    <xf numFmtId="0" fontId="100" fillId="0" borderId="17" xfId="0" applyFont="1" applyFill="1" applyBorder="1" applyAlignment="1">
      <alignment horizontal="center" vertical="center" wrapText="1"/>
    </xf>
    <xf numFmtId="0" fontId="100" fillId="0" borderId="10" xfId="0" applyFont="1" applyFill="1" applyBorder="1" applyAlignment="1">
      <alignment horizontal="center" vertical="center" wrapText="1"/>
    </xf>
    <xf numFmtId="0" fontId="11" fillId="24" borderId="22" xfId="0" applyFont="1" applyFill="1" applyBorder="1" applyAlignment="1">
      <alignment horizontal="center" vertical="center" wrapText="1"/>
    </xf>
    <xf numFmtId="0" fontId="11" fillId="24" borderId="0" xfId="0" applyFont="1" applyFill="1" applyBorder="1" applyAlignment="1">
      <alignment horizontal="center" vertical="center" wrapText="1"/>
    </xf>
    <xf numFmtId="0" fontId="100" fillId="30" borderId="0" xfId="0" applyFont="1" applyFill="1" applyBorder="1" applyAlignment="1">
      <alignment horizontal="center" vertical="center" wrapText="1"/>
    </xf>
    <xf numFmtId="0" fontId="92" fillId="34" borderId="0" xfId="0" applyFont="1" applyFill="1" applyBorder="1" applyAlignment="1">
      <alignment horizontal="center" vertical="center" wrapText="1"/>
    </xf>
    <xf numFmtId="0" fontId="92" fillId="34" borderId="17" xfId="0" applyFont="1" applyFill="1" applyBorder="1" applyAlignment="1">
      <alignment horizontal="center" vertical="center" wrapText="1"/>
    </xf>
    <xf numFmtId="0" fontId="87" fillId="0" borderId="16" xfId="0" applyFont="1" applyFill="1" applyBorder="1" applyAlignment="1">
      <alignment horizontal="left" vertical="center" wrapText="1"/>
    </xf>
    <xf numFmtId="0" fontId="87" fillId="0" borderId="22" xfId="0" applyFont="1" applyFill="1" applyBorder="1" applyAlignment="1">
      <alignment horizontal="left" vertical="center" wrapText="1"/>
    </xf>
    <xf numFmtId="0" fontId="87" fillId="0" borderId="18" xfId="0" applyFont="1" applyFill="1" applyBorder="1" applyAlignment="1">
      <alignment horizontal="left" vertical="center" wrapText="1"/>
    </xf>
    <xf numFmtId="0" fontId="92" fillId="0" borderId="22" xfId="0" applyFont="1" applyFill="1" applyBorder="1" applyAlignment="1">
      <alignment horizontal="center" vertical="center" wrapText="1"/>
    </xf>
    <xf numFmtId="0" fontId="59" fillId="31" borderId="0" xfId="0" applyFont="1" applyFill="1" applyBorder="1" applyAlignment="1">
      <alignment horizontal="center" vertical="center"/>
    </xf>
    <xf numFmtId="0" fontId="63" fillId="30" borderId="0" xfId="0" applyFont="1" applyFill="1" applyBorder="1" applyAlignment="1">
      <alignment horizontal="center" vertical="center"/>
    </xf>
    <xf numFmtId="171" fontId="54" fillId="0" borderId="11" xfId="30" applyNumberFormat="1" applyFont="1" applyBorder="1" applyAlignment="1">
      <alignment horizontal="center" vertical="center"/>
    </xf>
    <xf numFmtId="171" fontId="54" fillId="0" borderId="19" xfId="30" applyNumberFormat="1" applyFont="1" applyBorder="1" applyAlignment="1">
      <alignment horizontal="center" vertical="center"/>
    </xf>
    <xf numFmtId="171" fontId="54" fillId="0" borderId="13" xfId="30" applyNumberFormat="1" applyFont="1" applyBorder="1" applyAlignment="1">
      <alignment horizontal="center" vertical="center"/>
    </xf>
    <xf numFmtId="171" fontId="54" fillId="0" borderId="24" xfId="0" applyNumberFormat="1" applyFont="1" applyBorder="1" applyAlignment="1">
      <alignment horizontal="center" vertical="center"/>
    </xf>
    <xf numFmtId="171" fontId="54" fillId="0" borderId="11" xfId="0" applyNumberFormat="1" applyFont="1" applyBorder="1" applyAlignment="1">
      <alignment horizontal="center" vertical="center" wrapText="1"/>
    </xf>
    <xf numFmtId="171" fontId="54" fillId="0" borderId="19" xfId="0" applyNumberFormat="1" applyFont="1" applyBorder="1" applyAlignment="1">
      <alignment horizontal="center" vertical="center" wrapText="1"/>
    </xf>
    <xf numFmtId="171" fontId="54" fillId="0" borderId="13" xfId="0" applyNumberFormat="1" applyFont="1" applyBorder="1" applyAlignment="1">
      <alignment horizontal="center" vertical="center" wrapText="1"/>
    </xf>
    <xf numFmtId="171" fontId="54" fillId="0" borderId="15" xfId="0" applyNumberFormat="1" applyFont="1" applyBorder="1" applyAlignment="1">
      <alignment horizontal="center" vertical="center"/>
    </xf>
    <xf numFmtId="171" fontId="54" fillId="0" borderId="16" xfId="0" applyNumberFormat="1" applyFont="1" applyBorder="1" applyAlignment="1">
      <alignment horizontal="center" vertical="center"/>
    </xf>
    <xf numFmtId="171" fontId="54" fillId="0" borderId="11" xfId="0" applyNumberFormat="1" applyFont="1" applyBorder="1" applyAlignment="1">
      <alignment horizontal="center" vertical="center"/>
    </xf>
    <xf numFmtId="171" fontId="54" fillId="0" borderId="19" xfId="0" applyNumberFormat="1" applyFont="1" applyBorder="1" applyAlignment="1">
      <alignment horizontal="center" vertical="center"/>
    </xf>
    <xf numFmtId="171" fontId="54" fillId="0" borderId="13" xfId="0" applyNumberFormat="1" applyFont="1" applyBorder="1" applyAlignment="1">
      <alignment horizontal="center" vertical="center"/>
    </xf>
    <xf numFmtId="171" fontId="54" fillId="0" borderId="14" xfId="0" applyNumberFormat="1" applyFont="1" applyBorder="1" applyAlignment="1">
      <alignment horizontal="center" vertical="center"/>
    </xf>
    <xf numFmtId="0" fontId="83" fillId="24" borderId="10" xfId="0" applyFont="1" applyFill="1" applyBorder="1" applyAlignment="1">
      <alignment horizontal="center" vertical="center" wrapText="1"/>
    </xf>
    <xf numFmtId="0" fontId="83" fillId="24" borderId="23" xfId="0" applyFont="1" applyFill="1" applyBorder="1" applyAlignment="1">
      <alignment horizontal="center" vertical="center" wrapText="1"/>
    </xf>
    <xf numFmtId="0" fontId="83" fillId="24" borderId="18" xfId="0" applyFont="1" applyFill="1" applyBorder="1" applyAlignment="1">
      <alignment horizontal="center" vertical="center" wrapText="1"/>
    </xf>
    <xf numFmtId="0" fontId="59" fillId="27" borderId="0" xfId="0" applyFont="1" applyFill="1" applyBorder="1" applyAlignment="1">
      <alignment horizontal="center" vertical="center" wrapText="1"/>
    </xf>
    <xf numFmtId="0" fontId="65" fillId="0" borderId="19" xfId="0" applyFont="1" applyBorder="1" applyAlignment="1">
      <alignment horizontal="center" vertical="center" wrapText="1"/>
    </xf>
    <xf numFmtId="0" fontId="65" fillId="0" borderId="13" xfId="0" applyFont="1" applyBorder="1" applyAlignment="1">
      <alignment horizontal="center" vertical="center" wrapText="1"/>
    </xf>
    <xf numFmtId="171" fontId="60" fillId="0" borderId="11" xfId="0" applyNumberFormat="1" applyFont="1" applyBorder="1" applyAlignment="1">
      <alignment horizontal="center" vertical="center" wrapText="1"/>
    </xf>
    <xf numFmtId="171" fontId="54" fillId="0" borderId="11" xfId="0" applyNumberFormat="1" applyFont="1" applyFill="1" applyBorder="1" applyAlignment="1">
      <alignment horizontal="center" vertical="center" wrapText="1"/>
    </xf>
    <xf numFmtId="171" fontId="54" fillId="0" borderId="12" xfId="30" applyNumberFormat="1" applyFont="1" applyBorder="1" applyAlignment="1">
      <alignment horizontal="center" vertical="center"/>
    </xf>
    <xf numFmtId="171" fontId="60" fillId="0" borderId="12" xfId="0" applyNumberFormat="1" applyFont="1" applyBorder="1" applyAlignment="1">
      <alignment horizontal="center" vertical="center"/>
    </xf>
    <xf numFmtId="171" fontId="54" fillId="0" borderId="19" xfId="0" applyNumberFormat="1" applyFont="1" applyFill="1" applyBorder="1" applyAlignment="1">
      <alignment horizontal="center" vertical="center" wrapText="1"/>
    </xf>
    <xf numFmtId="171" fontId="54" fillId="0" borderId="15" xfId="0" applyNumberFormat="1" applyFont="1" applyFill="1" applyBorder="1" applyAlignment="1">
      <alignment horizontal="center" vertical="center" wrapText="1"/>
    </xf>
    <xf numFmtId="171" fontId="54" fillId="0" borderId="24" xfId="0" applyNumberFormat="1" applyFont="1" applyFill="1" applyBorder="1" applyAlignment="1">
      <alignment horizontal="center" vertical="center" wrapText="1"/>
    </xf>
    <xf numFmtId="171" fontId="54" fillId="0" borderId="12" xfId="0" applyNumberFormat="1" applyFont="1" applyBorder="1" applyAlignment="1">
      <alignment horizontal="center" vertical="center"/>
    </xf>
    <xf numFmtId="0" fontId="54" fillId="0" borderId="19" xfId="0" applyFont="1" applyBorder="1" applyAlignment="1">
      <alignment horizontal="center" vertical="center" wrapText="1"/>
    </xf>
    <xf numFmtId="0" fontId="83" fillId="24" borderId="17" xfId="0" applyFont="1" applyFill="1" applyBorder="1" applyAlignment="1">
      <alignment horizontal="center" vertical="center"/>
    </xf>
    <xf numFmtId="166" fontId="62" fillId="33" borderId="12" xfId="0" applyNumberFormat="1" applyFont="1" applyFill="1" applyBorder="1" applyAlignment="1">
      <alignment horizontal="center" vertical="center"/>
    </xf>
    <xf numFmtId="0" fontId="64" fillId="25" borderId="0" xfId="0" applyFont="1" applyFill="1" applyBorder="1" applyAlignment="1">
      <alignment horizontal="center" vertical="center"/>
    </xf>
    <xf numFmtId="0" fontId="80" fillId="24" borderId="10" xfId="0" applyFont="1" applyFill="1" applyBorder="1" applyAlignment="1">
      <alignment horizontal="center" vertical="center" wrapText="1"/>
    </xf>
    <xf numFmtId="0" fontId="80" fillId="24" borderId="23" xfId="0" applyFont="1" applyFill="1" applyBorder="1" applyAlignment="1">
      <alignment horizontal="center" vertical="center" wrapText="1"/>
    </xf>
    <xf numFmtId="171" fontId="54" fillId="0" borderId="24" xfId="0" applyNumberFormat="1" applyFont="1" applyFill="1" applyBorder="1" applyAlignment="1">
      <alignment horizontal="center" vertical="center"/>
    </xf>
    <xf numFmtId="0" fontId="59" fillId="26" borderId="0" xfId="0" applyFont="1" applyFill="1" applyBorder="1" applyAlignment="1">
      <alignment horizontal="center" vertical="center"/>
    </xf>
    <xf numFmtId="0" fontId="55" fillId="0" borderId="19" xfId="0" applyFont="1" applyBorder="1" applyAlignment="1">
      <alignment horizontal="center" vertical="center" wrapText="1"/>
    </xf>
    <xf numFmtId="171" fontId="54" fillId="0" borderId="12" xfId="0" applyNumberFormat="1" applyFont="1" applyBorder="1" applyAlignment="1">
      <alignment horizontal="center" vertical="center" wrapText="1"/>
    </xf>
    <xf numFmtId="0" fontId="83" fillId="24" borderId="17" xfId="0" applyFont="1" applyFill="1" applyBorder="1" applyAlignment="1">
      <alignment horizontal="center"/>
    </xf>
    <xf numFmtId="171" fontId="54" fillId="0" borderId="19" xfId="0" applyNumberFormat="1" applyFont="1" applyFill="1" applyBorder="1" applyAlignment="1">
      <alignment horizontal="center" vertical="center"/>
    </xf>
    <xf numFmtId="0" fontId="55" fillId="0" borderId="13" xfId="0" applyFont="1" applyBorder="1" applyAlignment="1">
      <alignment horizontal="center" vertical="center" wrapText="1"/>
    </xf>
    <xf numFmtId="0" fontId="55" fillId="0" borderId="11" xfId="0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/>
    </xf>
    <xf numFmtId="0" fontId="54" fillId="24" borderId="22" xfId="0" applyFont="1" applyFill="1" applyBorder="1" applyAlignment="1">
      <alignment horizontal="center"/>
    </xf>
    <xf numFmtId="0" fontId="54" fillId="24" borderId="0" xfId="0" applyFont="1" applyFill="1" applyAlignment="1">
      <alignment horizontal="center"/>
    </xf>
    <xf numFmtId="0" fontId="83" fillId="24" borderId="10" xfId="0" applyFont="1" applyFill="1" applyBorder="1" applyAlignment="1">
      <alignment horizontal="center"/>
    </xf>
    <xf numFmtId="0" fontId="83" fillId="24" borderId="23" xfId="0" applyFont="1" applyFill="1" applyBorder="1" applyAlignment="1">
      <alignment horizontal="center"/>
    </xf>
    <xf numFmtId="0" fontId="54" fillId="0" borderId="11" xfId="0" applyFont="1" applyBorder="1" applyAlignment="1">
      <alignment horizontal="center" vertical="center" wrapText="1"/>
    </xf>
    <xf numFmtId="0" fontId="83" fillId="24" borderId="10" xfId="0" applyFont="1" applyFill="1" applyBorder="1" applyAlignment="1">
      <alignment horizontal="center" vertical="center"/>
    </xf>
    <xf numFmtId="0" fontId="83" fillId="24" borderId="23" xfId="0" applyFont="1" applyFill="1" applyBorder="1" applyAlignment="1">
      <alignment horizontal="center" vertical="center"/>
    </xf>
    <xf numFmtId="0" fontId="83" fillId="24" borderId="18" xfId="0" applyFont="1" applyFill="1" applyBorder="1" applyAlignment="1">
      <alignment horizontal="center" vertical="center"/>
    </xf>
    <xf numFmtId="0" fontId="54" fillId="0" borderId="19" xfId="0" applyFont="1" applyFill="1" applyBorder="1" applyAlignment="1">
      <alignment horizontal="center" vertical="center"/>
    </xf>
    <xf numFmtId="166" fontId="77" fillId="24" borderId="0" xfId="0" applyNumberFormat="1" applyFont="1" applyFill="1" applyAlignment="1">
      <alignment horizontal="center" vertical="center" wrapText="1"/>
    </xf>
    <xf numFmtId="166" fontId="77" fillId="24" borderId="0" xfId="0" applyNumberFormat="1" applyFont="1" applyFill="1" applyAlignment="1">
      <alignment horizontal="center" vertical="center"/>
    </xf>
    <xf numFmtId="0" fontId="54" fillId="24" borderId="0" xfId="0" applyFont="1" applyFill="1" applyBorder="1" applyAlignment="1">
      <alignment horizontal="center"/>
    </xf>
    <xf numFmtId="0" fontId="54" fillId="0" borderId="13" xfId="0" applyFont="1" applyBorder="1" applyAlignment="1">
      <alignment horizontal="center" vertical="center" wrapText="1"/>
    </xf>
    <xf numFmtId="0" fontId="62" fillId="33" borderId="12" xfId="0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center" vertical="center"/>
    </xf>
    <xf numFmtId="171" fontId="54" fillId="0" borderId="11" xfId="0" applyNumberFormat="1" applyFont="1" applyFill="1" applyBorder="1" applyAlignment="1">
      <alignment horizontal="center" vertical="center"/>
    </xf>
    <xf numFmtId="0" fontId="59" fillId="29" borderId="0" xfId="0" applyFont="1" applyFill="1" applyBorder="1" applyAlignment="1">
      <alignment horizontal="center" vertical="center" wrapText="1"/>
    </xf>
    <xf numFmtId="0" fontId="55" fillId="0" borderId="11" xfId="0" applyFont="1" applyFill="1" applyBorder="1" applyAlignment="1">
      <alignment horizontal="center" vertical="center" wrapText="1"/>
    </xf>
    <xf numFmtId="0" fontId="55" fillId="0" borderId="19" xfId="0" applyFont="1" applyFill="1" applyBorder="1" applyAlignment="1">
      <alignment horizontal="center" vertical="center" wrapText="1"/>
    </xf>
    <xf numFmtId="0" fontId="41" fillId="24" borderId="0" xfId="41" applyFont="1" applyFill="1" applyBorder="1" applyAlignment="1">
      <alignment horizontal="center" vertical="center" wrapText="1"/>
    </xf>
    <xf numFmtId="0" fontId="31" fillId="24" borderId="0" xfId="41" applyFont="1" applyFill="1" applyAlignment="1">
      <alignment horizontal="center" vertical="center" wrapText="1"/>
    </xf>
    <xf numFmtId="0" fontId="31" fillId="24" borderId="0" xfId="41" applyFont="1" applyFill="1" applyBorder="1" applyAlignment="1">
      <alignment horizontal="center" vertical="center" wrapText="1"/>
    </xf>
    <xf numFmtId="0" fontId="77" fillId="24" borderId="20" xfId="41" applyFont="1" applyFill="1" applyBorder="1" applyAlignment="1">
      <alignment horizontal="center" vertical="center" wrapText="1"/>
    </xf>
    <xf numFmtId="0" fontId="77" fillId="24" borderId="0" xfId="41" applyFont="1" applyFill="1" applyBorder="1" applyAlignment="1">
      <alignment horizontal="center" vertical="center" wrapText="1"/>
    </xf>
    <xf numFmtId="0" fontId="40" fillId="31" borderId="0" xfId="41" applyFont="1" applyFill="1" applyBorder="1" applyAlignment="1">
      <alignment horizontal="center" vertical="center" wrapText="1"/>
    </xf>
    <xf numFmtId="0" fontId="35" fillId="30" borderId="0" xfId="41" applyFont="1" applyFill="1" applyBorder="1" applyAlignment="1">
      <alignment horizontal="center" vertical="top" wrapText="1"/>
    </xf>
    <xf numFmtId="0" fontId="81" fillId="33" borderId="12" xfId="41" applyFont="1" applyFill="1" applyBorder="1" applyAlignment="1">
      <alignment horizontal="center" vertical="center" wrapText="1"/>
    </xf>
    <xf numFmtId="0" fontId="81" fillId="33" borderId="14" xfId="41" applyFont="1" applyFill="1" applyBorder="1" applyAlignment="1">
      <alignment horizontal="center" vertical="center" wrapText="1"/>
    </xf>
    <xf numFmtId="0" fontId="42" fillId="33" borderId="17" xfId="41" applyFont="1" applyFill="1" applyBorder="1" applyAlignment="1">
      <alignment horizontal="center" vertical="center" wrapText="1"/>
    </xf>
    <xf numFmtId="0" fontId="81" fillId="33" borderId="20" xfId="41" applyFont="1" applyFill="1" applyBorder="1" applyAlignment="1">
      <alignment horizontal="center" vertical="center" wrapText="1"/>
    </xf>
    <xf numFmtId="0" fontId="81" fillId="33" borderId="10" xfId="41" applyFont="1" applyFill="1" applyBorder="1" applyAlignment="1">
      <alignment horizontal="center" vertical="center" wrapText="1"/>
    </xf>
    <xf numFmtId="0" fontId="95" fillId="34" borderId="0" xfId="49" applyFont="1" applyFill="1" applyAlignment="1">
      <alignment horizontal="center" vertical="center" wrapText="1"/>
    </xf>
    <xf numFmtId="0" fontId="98" fillId="31" borderId="0" xfId="49" applyFont="1" applyFill="1" applyAlignment="1">
      <alignment horizontal="center" vertical="center"/>
    </xf>
    <xf numFmtId="0" fontId="1" fillId="31" borderId="0" xfId="49" applyFill="1" applyAlignment="1">
      <alignment vertical="center"/>
    </xf>
    <xf numFmtId="0" fontId="95" fillId="34" borderId="20" xfId="49" applyFont="1" applyFill="1" applyBorder="1" applyAlignment="1">
      <alignment horizontal="center" vertical="center"/>
    </xf>
    <xf numFmtId="0" fontId="95" fillId="33" borderId="16" xfId="49" applyFont="1" applyFill="1" applyBorder="1" applyAlignment="1">
      <alignment horizontal="center" vertical="center"/>
    </xf>
    <xf numFmtId="0" fontId="95" fillId="33" borderId="18" xfId="49" applyFont="1" applyFill="1" applyBorder="1" applyAlignment="1">
      <alignment horizontal="center" vertical="center"/>
    </xf>
    <xf numFmtId="0" fontId="1" fillId="0" borderId="18" xfId="49" applyBorder="1" applyAlignment="1">
      <alignment horizontal="center"/>
    </xf>
    <xf numFmtId="0" fontId="1" fillId="0" borderId="17" xfId="49" applyBorder="1" applyAlignment="1">
      <alignment horizontal="center"/>
    </xf>
    <xf numFmtId="0" fontId="1" fillId="0" borderId="10" xfId="49" applyBorder="1" applyAlignment="1">
      <alignment horizontal="center"/>
    </xf>
    <xf numFmtId="0" fontId="87" fillId="0" borderId="16" xfId="49" applyFont="1" applyBorder="1" applyAlignment="1">
      <alignment horizontal="left" vertical="center" wrapText="1"/>
    </xf>
    <xf numFmtId="0" fontId="87" fillId="0" borderId="18" xfId="49" applyFont="1" applyBorder="1" applyAlignment="1">
      <alignment horizontal="left" vertical="center"/>
    </xf>
    <xf numFmtId="0" fontId="87" fillId="0" borderId="14" xfId="49" applyFont="1" applyBorder="1" applyAlignment="1">
      <alignment horizontal="left" vertical="center"/>
    </xf>
    <xf numFmtId="0" fontId="87" fillId="0" borderId="17" xfId="49" applyFont="1" applyBorder="1" applyAlignment="1">
      <alignment horizontal="left" vertical="center"/>
    </xf>
    <xf numFmtId="0" fontId="87" fillId="37" borderId="16" xfId="49" applyFont="1" applyFill="1" applyBorder="1" applyAlignment="1">
      <alignment horizontal="left" vertical="center" wrapText="1"/>
    </xf>
    <xf numFmtId="0" fontId="87" fillId="37" borderId="18" xfId="49" applyFont="1" applyFill="1" applyBorder="1" applyAlignment="1">
      <alignment horizontal="left" vertical="center"/>
    </xf>
    <xf numFmtId="0" fontId="87" fillId="37" borderId="14" xfId="49" applyFont="1" applyFill="1" applyBorder="1" applyAlignment="1">
      <alignment horizontal="left" vertical="center"/>
    </xf>
    <xf numFmtId="0" fontId="87" fillId="37" borderId="17" xfId="49" applyFont="1" applyFill="1" applyBorder="1" applyAlignment="1">
      <alignment horizontal="left" vertical="center"/>
    </xf>
    <xf numFmtId="0" fontId="87" fillId="0" borderId="16" xfId="49" applyFont="1" applyFill="1" applyBorder="1" applyAlignment="1">
      <alignment horizontal="left" vertical="center" wrapText="1"/>
    </xf>
    <xf numFmtId="0" fontId="87" fillId="0" borderId="18" xfId="49" applyFont="1" applyFill="1" applyBorder="1" applyAlignment="1">
      <alignment horizontal="left" vertical="center"/>
    </xf>
    <xf numFmtId="0" fontId="87" fillId="0" borderId="14" xfId="49" applyFont="1" applyFill="1" applyBorder="1" applyAlignment="1">
      <alignment horizontal="left" vertical="center"/>
    </xf>
    <xf numFmtId="0" fontId="87" fillId="0" borderId="17" xfId="49" applyFont="1" applyFill="1" applyBorder="1" applyAlignment="1">
      <alignment horizontal="left" vertical="center"/>
    </xf>
    <xf numFmtId="0" fontId="87" fillId="0" borderId="15" xfId="49" applyFont="1" applyFill="1" applyBorder="1" applyAlignment="1">
      <alignment horizontal="left" vertical="center"/>
    </xf>
    <xf numFmtId="0" fontId="87" fillId="0" borderId="10" xfId="49" applyFont="1" applyFill="1" applyBorder="1" applyAlignment="1">
      <alignment horizontal="left" vertical="center"/>
    </xf>
    <xf numFmtId="0" fontId="87" fillId="0" borderId="16" xfId="49" applyFont="1" applyBorder="1" applyAlignment="1">
      <alignment horizontal="left" vertical="center"/>
    </xf>
    <xf numFmtId="0" fontId="1" fillId="34" borderId="22" xfId="49" applyFill="1" applyBorder="1" applyAlignment="1">
      <alignment horizontal="center"/>
    </xf>
    <xf numFmtId="0" fontId="1" fillId="34" borderId="0" xfId="49" applyFill="1" applyBorder="1" applyAlignment="1">
      <alignment horizontal="center"/>
    </xf>
    <xf numFmtId="0" fontId="1" fillId="34" borderId="20" xfId="49" applyFill="1" applyBorder="1" applyAlignment="1">
      <alignment horizontal="center"/>
    </xf>
    <xf numFmtId="0" fontId="87" fillId="33" borderId="16" xfId="49" applyFont="1" applyFill="1" applyBorder="1" applyAlignment="1">
      <alignment horizontal="left" vertical="center"/>
    </xf>
    <xf numFmtId="0" fontId="87" fillId="33" borderId="18" xfId="49" applyFont="1" applyFill="1" applyBorder="1" applyAlignment="1">
      <alignment horizontal="left" vertical="center"/>
    </xf>
    <xf numFmtId="0" fontId="87" fillId="33" borderId="14" xfId="49" applyFont="1" applyFill="1" applyBorder="1" applyAlignment="1">
      <alignment horizontal="left" vertical="center"/>
    </xf>
    <xf numFmtId="0" fontId="87" fillId="33" borderId="17" xfId="49" applyFont="1" applyFill="1" applyBorder="1" applyAlignment="1">
      <alignment horizontal="left" vertical="center"/>
    </xf>
    <xf numFmtId="0" fontId="87" fillId="33" borderId="15" xfId="49" applyFont="1" applyFill="1" applyBorder="1" applyAlignment="1">
      <alignment horizontal="left" vertical="center"/>
    </xf>
    <xf numFmtId="0" fontId="87" fillId="33" borderId="10" xfId="49" applyFont="1" applyFill="1" applyBorder="1" applyAlignment="1">
      <alignment horizontal="left" vertical="center"/>
    </xf>
    <xf numFmtId="0" fontId="87" fillId="34" borderId="16" xfId="49" applyFont="1" applyFill="1" applyBorder="1" applyAlignment="1">
      <alignment horizontal="left" vertical="center"/>
    </xf>
    <xf numFmtId="0" fontId="87" fillId="34" borderId="18" xfId="49" applyFont="1" applyFill="1" applyBorder="1" applyAlignment="1">
      <alignment horizontal="left" vertical="center"/>
    </xf>
    <xf numFmtId="0" fontId="87" fillId="34" borderId="14" xfId="49" applyFont="1" applyFill="1" applyBorder="1" applyAlignment="1">
      <alignment horizontal="left" vertical="center"/>
    </xf>
    <xf numFmtId="0" fontId="87" fillId="34" borderId="17" xfId="49" applyFont="1" applyFill="1" applyBorder="1" applyAlignment="1">
      <alignment horizontal="left" vertical="center"/>
    </xf>
    <xf numFmtId="0" fontId="87" fillId="34" borderId="15" xfId="49" applyFont="1" applyFill="1" applyBorder="1" applyAlignment="1">
      <alignment horizontal="left" vertical="center"/>
    </xf>
    <xf numFmtId="0" fontId="87" fillId="34" borderId="10" xfId="49" applyFont="1" applyFill="1" applyBorder="1" applyAlignment="1">
      <alignment horizontal="left" vertical="center"/>
    </xf>
    <xf numFmtId="0" fontId="87" fillId="33" borderId="16" xfId="49" applyFont="1" applyFill="1" applyBorder="1" applyAlignment="1">
      <alignment horizontal="left" vertical="center" wrapText="1"/>
    </xf>
    <xf numFmtId="0" fontId="95" fillId="34" borderId="0" xfId="49" applyFont="1" applyFill="1" applyBorder="1" applyAlignment="1">
      <alignment horizontal="left" vertical="center" wrapText="1"/>
    </xf>
    <xf numFmtId="0" fontId="95" fillId="34" borderId="0" xfId="49" applyFont="1" applyFill="1" applyBorder="1" applyAlignment="1">
      <alignment horizontal="left" vertical="center"/>
    </xf>
    <xf numFmtId="0" fontId="95" fillId="0" borderId="20" xfId="49" applyFont="1" applyBorder="1" applyAlignment="1">
      <alignment horizontal="center" vertical="center"/>
    </xf>
    <xf numFmtId="0" fontId="95" fillId="0" borderId="21" xfId="49" applyFont="1" applyBorder="1" applyAlignment="1">
      <alignment horizontal="center" vertical="center"/>
    </xf>
    <xf numFmtId="9" fontId="110" fillId="35" borderId="0" xfId="0" applyNumberFormat="1" applyFont="1" applyFill="1" applyBorder="1" applyAlignment="1">
      <alignment horizontal="left" vertical="center" wrapText="1"/>
    </xf>
    <xf numFmtId="0" fontId="88" fillId="30" borderId="0" xfId="0" applyFont="1" applyFill="1" applyBorder="1" applyAlignment="1">
      <alignment horizontal="center" vertical="center" wrapText="1"/>
    </xf>
    <xf numFmtId="9" fontId="87" fillId="35" borderId="0" xfId="0" applyNumberFormat="1" applyFont="1" applyFill="1" applyBorder="1" applyAlignment="1">
      <alignment horizontal="left" vertical="center" wrapText="1"/>
    </xf>
    <xf numFmtId="0" fontId="81" fillId="24" borderId="0" xfId="0" applyFont="1" applyFill="1" applyAlignment="1">
      <alignment horizontal="justify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32" fillId="33" borderId="22" xfId="0" applyFont="1" applyFill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32" fillId="34" borderId="0" xfId="0" applyFont="1" applyFill="1" applyBorder="1" applyAlignment="1">
      <alignment horizontal="left" vertical="center" wrapText="1"/>
    </xf>
    <xf numFmtId="0" fontId="32" fillId="34" borderId="17" xfId="0" applyFont="1" applyFill="1" applyBorder="1" applyAlignment="1">
      <alignment horizontal="left" vertical="center" wrapText="1"/>
    </xf>
    <xf numFmtId="0" fontId="32" fillId="33" borderId="0" xfId="0" applyFont="1" applyFill="1" applyBorder="1" applyAlignment="1">
      <alignment horizontal="left" vertical="center" wrapText="1"/>
    </xf>
    <xf numFmtId="0" fontId="0" fillId="0" borderId="17" xfId="0" applyBorder="1" applyAlignment="1">
      <alignment vertical="center" wrapText="1"/>
    </xf>
    <xf numFmtId="0" fontId="84" fillId="24" borderId="20" xfId="0" applyFont="1" applyFill="1" applyBorder="1" applyAlignment="1">
      <alignment horizontal="center" vertical="center" wrapText="1"/>
    </xf>
    <xf numFmtId="0" fontId="105" fillId="30" borderId="0" xfId="0" applyFont="1" applyFill="1" applyAlignment="1">
      <alignment horizontal="center" vertical="center" wrapText="1"/>
    </xf>
    <xf numFmtId="0" fontId="81" fillId="24" borderId="0" xfId="0" applyFont="1" applyFill="1" applyAlignment="1">
      <alignment horizontal="center" vertical="center" wrapText="1"/>
    </xf>
    <xf numFmtId="0" fontId="114" fillId="33" borderId="13" xfId="0" applyFont="1" applyFill="1" applyBorder="1" applyAlignment="1">
      <alignment horizontal="center" vertical="center" wrapText="1"/>
    </xf>
    <xf numFmtId="0" fontId="114" fillId="33" borderId="11" xfId="0" applyFont="1" applyFill="1" applyBorder="1" applyAlignment="1">
      <alignment horizontal="center" vertical="center" wrapText="1"/>
    </xf>
    <xf numFmtId="0" fontId="114" fillId="33" borderId="16" xfId="0" applyFont="1" applyFill="1" applyBorder="1" applyAlignment="1">
      <alignment horizontal="center" vertical="center" wrapText="1"/>
    </xf>
    <xf numFmtId="0" fontId="114" fillId="33" borderId="15" xfId="0" applyFont="1" applyFill="1" applyBorder="1" applyAlignment="1">
      <alignment horizontal="center" vertical="center" wrapText="1"/>
    </xf>
    <xf numFmtId="0" fontId="0" fillId="24" borderId="22" xfId="0" applyFill="1" applyBorder="1" applyAlignment="1">
      <alignment horizontal="center"/>
    </xf>
    <xf numFmtId="0" fontId="114" fillId="33" borderId="22" xfId="0" applyFont="1" applyFill="1" applyBorder="1" applyAlignment="1">
      <alignment horizontal="center" vertical="center"/>
    </xf>
    <xf numFmtId="0" fontId="114" fillId="33" borderId="18" xfId="0" applyFont="1" applyFill="1" applyBorder="1" applyAlignment="1">
      <alignment horizontal="center" vertical="center"/>
    </xf>
    <xf numFmtId="0" fontId="114" fillId="33" borderId="20" xfId="0" applyFont="1" applyFill="1" applyBorder="1" applyAlignment="1">
      <alignment horizontal="center" vertical="center"/>
    </xf>
    <xf numFmtId="0" fontId="114" fillId="33" borderId="10" xfId="0" applyFont="1" applyFill="1" applyBorder="1" applyAlignment="1">
      <alignment horizontal="center" vertical="center"/>
    </xf>
    <xf numFmtId="0" fontId="32" fillId="0" borderId="22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32" fillId="33" borderId="17" xfId="0" applyFont="1" applyFill="1" applyBorder="1" applyAlignment="1">
      <alignment horizontal="left" vertical="center" wrapText="1"/>
    </xf>
    <xf numFmtId="0" fontId="32" fillId="0" borderId="17" xfId="0" applyFont="1" applyFill="1" applyBorder="1" applyAlignment="1">
      <alignment horizontal="left" vertical="center" wrapText="1"/>
    </xf>
    <xf numFmtId="0" fontId="81" fillId="24" borderId="0" xfId="0" applyFont="1" applyFill="1" applyAlignment="1">
      <alignment horizontal="justify" vertical="top" wrapText="1"/>
    </xf>
    <xf numFmtId="0" fontId="114" fillId="33" borderId="16" xfId="0" applyNumberFormat="1" applyFont="1" applyFill="1" applyBorder="1" applyAlignment="1">
      <alignment horizontal="center" vertical="center" wrapText="1"/>
    </xf>
    <xf numFmtId="0" fontId="114" fillId="33" borderId="15" xfId="0" applyNumberFormat="1" applyFont="1" applyFill="1" applyBorder="1" applyAlignment="1">
      <alignment horizontal="center" vertical="center" wrapText="1"/>
    </xf>
    <xf numFmtId="0" fontId="32" fillId="0" borderId="18" xfId="0" applyFont="1" applyFill="1" applyBorder="1" applyAlignment="1">
      <alignment horizontal="left" vertical="center" wrapText="1"/>
    </xf>
    <xf numFmtId="0" fontId="32" fillId="33" borderId="20" xfId="0" applyFont="1" applyFill="1" applyBorder="1" applyAlignment="1">
      <alignment horizontal="left" vertical="center" wrapText="1"/>
    </xf>
    <xf numFmtId="0" fontId="32" fillId="33" borderId="1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/>
    </xf>
    <xf numFmtId="0" fontId="32" fillId="0" borderId="17" xfId="0" applyFont="1" applyFill="1" applyBorder="1" applyAlignment="1">
      <alignment horizontal="left" vertical="center"/>
    </xf>
    <xf numFmtId="0" fontId="32" fillId="0" borderId="18" xfId="0" applyFont="1" applyFill="1" applyBorder="1" applyAlignment="1">
      <alignment horizontal="left" vertical="center"/>
    </xf>
    <xf numFmtId="0" fontId="32" fillId="33" borderId="0" xfId="0" applyFont="1" applyFill="1" applyBorder="1" applyAlignment="1">
      <alignment horizontal="left" vertical="center"/>
    </xf>
    <xf numFmtId="0" fontId="32" fillId="33" borderId="17" xfId="0" applyFont="1" applyFill="1" applyBorder="1" applyAlignment="1">
      <alignment horizontal="left" vertical="center"/>
    </xf>
    <xf numFmtId="0" fontId="32" fillId="34" borderId="17" xfId="0" applyFont="1" applyFill="1" applyBorder="1" applyAlignment="1">
      <alignment horizontal="left" vertical="center"/>
    </xf>
    <xf numFmtId="0" fontId="32" fillId="34" borderId="0" xfId="0" applyFont="1" applyFill="1" applyBorder="1" applyAlignment="1">
      <alignment horizontal="left" vertical="center"/>
    </xf>
    <xf numFmtId="0" fontId="32" fillId="33" borderId="20" xfId="0" applyFont="1" applyFill="1" applyBorder="1" applyAlignment="1">
      <alignment horizontal="left" vertical="center"/>
    </xf>
    <xf numFmtId="0" fontId="32" fillId="33" borderId="10" xfId="0" applyFont="1" applyFill="1" applyBorder="1" applyAlignment="1">
      <alignment horizontal="left" vertical="center"/>
    </xf>
    <xf numFmtId="0" fontId="49" fillId="30" borderId="0" xfId="0" applyFont="1" applyFill="1" applyAlignment="1">
      <alignment horizontal="center" vertical="center"/>
    </xf>
    <xf numFmtId="167" fontId="0" fillId="0" borderId="0" xfId="0" applyNumberFormat="1"/>
  </cellXfs>
  <cellStyles count="50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28" builtinId="8"/>
    <cellStyle name="Гиперссылка 2" xfId="29"/>
    <cellStyle name="Денежный" xfId="30" builtinId="4"/>
    <cellStyle name="Денежный 2" xfId="31"/>
    <cellStyle name="Денежный 2 2" xfId="32"/>
    <cellStyle name="Заголовок 1" xfId="33" builtinId="16" customBuiltin="1"/>
    <cellStyle name="Заголовок 2" xfId="34" builtinId="17" customBuiltin="1"/>
    <cellStyle name="Заголовок 3" xfId="35" builtinId="18" customBuiltin="1"/>
    <cellStyle name="Заголовок 4" xfId="36" builtinId="19" customBuiltin="1"/>
    <cellStyle name="Итог" xfId="37" builtinId="25" customBuiltin="1"/>
    <cellStyle name="Контрольная ячейка" xfId="38" builtinId="23" customBuiltin="1"/>
    <cellStyle name="Название" xfId="39" builtinId="15" customBuiltin="1"/>
    <cellStyle name="Нейтральный" xfId="40" builtinId="28" customBuiltin="1"/>
    <cellStyle name="Обычный" xfId="0" builtinId="0"/>
    <cellStyle name="Обычный 2" xfId="41"/>
    <cellStyle name="Обычный 3" xfId="48"/>
    <cellStyle name="Обычный 4" xfId="49"/>
    <cellStyle name="Плохой" xfId="42" builtinId="27" customBuiltin="1"/>
    <cellStyle name="Пояснение" xfId="43" builtinId="53" customBuiltin="1"/>
    <cellStyle name="Примечание" xfId="44" builtinId="10" customBuiltin="1"/>
    <cellStyle name="Связанная ячейка" xfId="45" builtinId="24" customBuiltin="1"/>
    <cellStyle name="Текст предупреждения" xfId="46" builtinId="11" customBuiltin="1"/>
    <cellStyle name="Хороший" xfId="47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cictema01.ru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cictema01.ru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cictema01.ru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cictema01.ru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cictema01.ru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hyperlink" Target="http://www.cictema01.ru" TargetMode="External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cictema01.ru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hyperlink" Target="http://www.cictema01.ru" TargetMode="External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ictema01.ru" TargetMode="External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Relationship Id="rId9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2" Type="http://schemas.openxmlformats.org/officeDocument/2006/relationships/image" Target="../media/image2.png"/><Relationship Id="rId1" Type="http://schemas.openxmlformats.org/officeDocument/2006/relationships/hyperlink" Target="http://www.cictema01.ru" TargetMode="External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10" Type="http://schemas.openxmlformats.org/officeDocument/2006/relationships/image" Target="../media/image26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jpeg"/><Relationship Id="rId18" Type="http://schemas.openxmlformats.org/officeDocument/2006/relationships/image" Target="../media/image44.jpeg"/><Relationship Id="rId3" Type="http://schemas.openxmlformats.org/officeDocument/2006/relationships/image" Target="../media/image29.jpeg"/><Relationship Id="rId21" Type="http://schemas.openxmlformats.org/officeDocument/2006/relationships/image" Target="../media/image2.pn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17" Type="http://schemas.openxmlformats.org/officeDocument/2006/relationships/image" Target="../media/image43.jpeg"/><Relationship Id="rId2" Type="http://schemas.openxmlformats.org/officeDocument/2006/relationships/image" Target="../media/image28.jpeg"/><Relationship Id="rId16" Type="http://schemas.openxmlformats.org/officeDocument/2006/relationships/image" Target="../media/image42.jpeg"/><Relationship Id="rId20" Type="http://schemas.openxmlformats.org/officeDocument/2006/relationships/hyperlink" Target="http://www.cictema01.ru" TargetMode="External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5" Type="http://schemas.openxmlformats.org/officeDocument/2006/relationships/image" Target="../media/image31.jpeg"/><Relationship Id="rId15" Type="http://schemas.openxmlformats.org/officeDocument/2006/relationships/image" Target="../media/image41.jpeg"/><Relationship Id="rId10" Type="http://schemas.openxmlformats.org/officeDocument/2006/relationships/image" Target="../media/image36.jpeg"/><Relationship Id="rId19" Type="http://schemas.openxmlformats.org/officeDocument/2006/relationships/image" Target="../media/image45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cictema01.ru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3" Type="http://schemas.openxmlformats.org/officeDocument/2006/relationships/image" Target="../media/image47.jpeg"/><Relationship Id="rId7" Type="http://schemas.openxmlformats.org/officeDocument/2006/relationships/image" Target="../media/image51.jpeg"/><Relationship Id="rId2" Type="http://schemas.openxmlformats.org/officeDocument/2006/relationships/image" Target="../media/image2.png"/><Relationship Id="rId1" Type="http://schemas.openxmlformats.org/officeDocument/2006/relationships/hyperlink" Target="http://www.cictema01.ru" TargetMode="External"/><Relationship Id="rId6" Type="http://schemas.openxmlformats.org/officeDocument/2006/relationships/image" Target="../media/image50.jpeg"/><Relationship Id="rId11" Type="http://schemas.openxmlformats.org/officeDocument/2006/relationships/image" Target="../media/image55.jpeg"/><Relationship Id="rId5" Type="http://schemas.openxmlformats.org/officeDocument/2006/relationships/image" Target="../media/image49.jpeg"/><Relationship Id="rId10" Type="http://schemas.openxmlformats.org/officeDocument/2006/relationships/image" Target="../media/image54.jpeg"/><Relationship Id="rId4" Type="http://schemas.openxmlformats.org/officeDocument/2006/relationships/image" Target="../media/image48.jpeg"/><Relationship Id="rId9" Type="http://schemas.openxmlformats.org/officeDocument/2006/relationships/image" Target="../media/image5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695326</xdr:colOff>
      <xdr:row>0</xdr:row>
      <xdr:rowOff>57151</xdr:rowOff>
    </xdr:from>
    <xdr:to>
      <xdr:col>8</xdr:col>
      <xdr:colOff>600075</xdr:colOff>
      <xdr:row>6</xdr:row>
      <xdr:rowOff>25776</xdr:rowOff>
    </xdr:to>
    <xdr:pic>
      <xdr:nvPicPr>
        <xdr:cNvPr id="512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6" y="628651"/>
          <a:ext cx="4886324" cy="94017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2</xdr:row>
      <xdr:rowOff>95250</xdr:rowOff>
    </xdr:from>
    <xdr:to>
      <xdr:col>2</xdr:col>
      <xdr:colOff>713065</xdr:colOff>
      <xdr:row>6</xdr:row>
      <xdr:rowOff>76200</xdr:rowOff>
    </xdr:to>
    <xdr:pic>
      <xdr:nvPicPr>
        <xdr:cNvPr id="4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466725"/>
          <a:ext cx="2475190" cy="47625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133351</xdr:colOff>
      <xdr:row>1</xdr:row>
      <xdr:rowOff>95250</xdr:rowOff>
    </xdr:from>
    <xdr:to>
      <xdr:col>2</xdr:col>
      <xdr:colOff>227291</xdr:colOff>
      <xdr:row>4</xdr:row>
      <xdr:rowOff>85725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7726" y="342900"/>
          <a:ext cx="2475190" cy="47625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133351</xdr:colOff>
      <xdr:row>1</xdr:row>
      <xdr:rowOff>95250</xdr:rowOff>
    </xdr:from>
    <xdr:to>
      <xdr:col>2</xdr:col>
      <xdr:colOff>227291</xdr:colOff>
      <xdr:row>4</xdr:row>
      <xdr:rowOff>85725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7726" y="342900"/>
          <a:ext cx="2475190" cy="47625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990601</xdr:colOff>
      <xdr:row>20</xdr:row>
      <xdr:rowOff>114301</xdr:rowOff>
    </xdr:from>
    <xdr:to>
      <xdr:col>3</xdr:col>
      <xdr:colOff>2200275</xdr:colOff>
      <xdr:row>24</xdr:row>
      <xdr:rowOff>100715</xdr:rowOff>
    </xdr:to>
    <xdr:pic>
      <xdr:nvPicPr>
        <xdr:cNvPr id="6146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9301" y="8496301"/>
          <a:ext cx="3295649" cy="63411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390524</xdr:colOff>
      <xdr:row>1</xdr:row>
      <xdr:rowOff>123825</xdr:rowOff>
    </xdr:from>
    <xdr:to>
      <xdr:col>4</xdr:col>
      <xdr:colOff>171363</xdr:colOff>
      <xdr:row>4</xdr:row>
      <xdr:rowOff>142875</xdr:rowOff>
    </xdr:to>
    <xdr:pic>
      <xdr:nvPicPr>
        <xdr:cNvPr id="7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4899" y="371475"/>
          <a:ext cx="3762289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85725</xdr:colOff>
      <xdr:row>8</xdr:row>
      <xdr:rowOff>2260</xdr:rowOff>
    </xdr:from>
    <xdr:to>
      <xdr:col>1</xdr:col>
      <xdr:colOff>2047875</xdr:colOff>
      <xdr:row>20</xdr:row>
      <xdr:rowOff>96219</xdr:rowOff>
    </xdr:to>
    <xdr:pic>
      <xdr:nvPicPr>
        <xdr:cNvPr id="8" name="Рисунок 7" descr="опп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0100" y="2335885"/>
          <a:ext cx="1962150" cy="249425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24</xdr:row>
      <xdr:rowOff>31089</xdr:rowOff>
    </xdr:from>
    <xdr:to>
      <xdr:col>1</xdr:col>
      <xdr:colOff>1685926</xdr:colOff>
      <xdr:row>33</xdr:row>
      <xdr:rowOff>171654</xdr:rowOff>
    </xdr:to>
    <xdr:pic>
      <xdr:nvPicPr>
        <xdr:cNvPr id="9" name="Рисунок 8" descr="оу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1" y="5279364"/>
          <a:ext cx="1390650" cy="193126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36</xdr:row>
      <xdr:rowOff>28576</xdr:rowOff>
    </xdr:from>
    <xdr:to>
      <xdr:col>1</xdr:col>
      <xdr:colOff>1610264</xdr:colOff>
      <xdr:row>46</xdr:row>
      <xdr:rowOff>161925</xdr:rowOff>
    </xdr:to>
    <xdr:pic>
      <xdr:nvPicPr>
        <xdr:cNvPr id="10" name="Рисунок 9" descr="оп перенос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76325" y="8315326"/>
          <a:ext cx="1248314" cy="21335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49</xdr:row>
      <xdr:rowOff>161925</xdr:rowOff>
    </xdr:from>
    <xdr:to>
      <xdr:col>1</xdr:col>
      <xdr:colOff>2066925</xdr:colOff>
      <xdr:row>59</xdr:row>
      <xdr:rowOff>133350</xdr:rowOff>
    </xdr:to>
    <xdr:pic>
      <xdr:nvPicPr>
        <xdr:cNvPr id="11" name="Рисунок 10" descr="оу передвиж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9625" y="11087100"/>
          <a:ext cx="1971675" cy="1971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20798</xdr:colOff>
      <xdr:row>1</xdr:row>
      <xdr:rowOff>171450</xdr:rowOff>
    </xdr:from>
    <xdr:to>
      <xdr:col>3</xdr:col>
      <xdr:colOff>238170</xdr:colOff>
      <xdr:row>3</xdr:row>
      <xdr:rowOff>180975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5173" y="419100"/>
          <a:ext cx="3217747" cy="61912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390524</xdr:colOff>
      <xdr:row>1</xdr:row>
      <xdr:rowOff>123825</xdr:rowOff>
    </xdr:from>
    <xdr:to>
      <xdr:col>4</xdr:col>
      <xdr:colOff>171363</xdr:colOff>
      <xdr:row>4</xdr:row>
      <xdr:rowOff>142875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4899" y="371475"/>
          <a:ext cx="3762289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7</xdr:row>
      <xdr:rowOff>47625</xdr:rowOff>
    </xdr:from>
    <xdr:to>
      <xdr:col>1</xdr:col>
      <xdr:colOff>2038350</xdr:colOff>
      <xdr:row>13</xdr:row>
      <xdr:rowOff>163693</xdr:rowOff>
    </xdr:to>
    <xdr:pic>
      <xdr:nvPicPr>
        <xdr:cNvPr id="7" name="Рисунок 6" descr="краны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0" y="1657350"/>
          <a:ext cx="1895475" cy="131621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15</xdr:row>
      <xdr:rowOff>47626</xdr:rowOff>
    </xdr:from>
    <xdr:to>
      <xdr:col>1</xdr:col>
      <xdr:colOff>2019300</xdr:colOff>
      <xdr:row>25</xdr:row>
      <xdr:rowOff>38100</xdr:rowOff>
    </xdr:to>
    <xdr:pic>
      <xdr:nvPicPr>
        <xdr:cNvPr id="8" name="Рисунок 7" descr="головки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6" y="3305176"/>
          <a:ext cx="1981199" cy="1981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24</xdr:row>
      <xdr:rowOff>62865</xdr:rowOff>
    </xdr:from>
    <xdr:to>
      <xdr:col>1</xdr:col>
      <xdr:colOff>1828800</xdr:colOff>
      <xdr:row>27</xdr:row>
      <xdr:rowOff>143828</xdr:rowOff>
    </xdr:to>
    <xdr:pic>
      <xdr:nvPicPr>
        <xdr:cNvPr id="9" name="Рисунок 8" descr="ключи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1550" y="5111115"/>
          <a:ext cx="1571625" cy="68103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39</xdr:row>
      <xdr:rowOff>152399</xdr:rowOff>
    </xdr:from>
    <xdr:to>
      <xdr:col>1</xdr:col>
      <xdr:colOff>2057399</xdr:colOff>
      <xdr:row>46</xdr:row>
      <xdr:rowOff>29023</xdr:rowOff>
    </xdr:to>
    <xdr:pic>
      <xdr:nvPicPr>
        <xdr:cNvPr id="10" name="Рисунок 9" descr="стволы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1999" y="8324849"/>
          <a:ext cx="2009775" cy="12767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29</xdr:row>
      <xdr:rowOff>47624</xdr:rowOff>
    </xdr:from>
    <xdr:to>
      <xdr:col>1</xdr:col>
      <xdr:colOff>2038350</xdr:colOff>
      <xdr:row>37</xdr:row>
      <xdr:rowOff>143299</xdr:rowOff>
    </xdr:to>
    <xdr:pic>
      <xdr:nvPicPr>
        <xdr:cNvPr id="13" name="Рисунок 12" descr="рукава пожар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6" y="6143624"/>
          <a:ext cx="1943099" cy="1695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838201</xdr:colOff>
      <xdr:row>27</xdr:row>
      <xdr:rowOff>133349</xdr:rowOff>
    </xdr:from>
    <xdr:to>
      <xdr:col>4</xdr:col>
      <xdr:colOff>103801</xdr:colOff>
      <xdr:row>30</xdr:row>
      <xdr:rowOff>48374</xdr:rowOff>
    </xdr:to>
    <xdr:sp macro="" textlink="">
      <xdr:nvSpPr>
        <xdr:cNvPr id="17" name="Прямоугольник 16"/>
        <xdr:cNvSpPr/>
      </xdr:nvSpPr>
      <xdr:spPr>
        <a:xfrm>
          <a:off x="4448176" y="10753724"/>
          <a:ext cx="180000" cy="1620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</xdr:col>
      <xdr:colOff>133350</xdr:colOff>
      <xdr:row>19</xdr:row>
      <xdr:rowOff>85725</xdr:rowOff>
    </xdr:from>
    <xdr:to>
      <xdr:col>1</xdr:col>
      <xdr:colOff>1847850</xdr:colOff>
      <xdr:row>19</xdr:row>
      <xdr:rowOff>495300</xdr:rowOff>
    </xdr:to>
    <xdr:pic>
      <xdr:nvPicPr>
        <xdr:cNvPr id="6" name="Рисунок 6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6905625"/>
          <a:ext cx="1714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15</xdr:row>
      <xdr:rowOff>228600</xdr:rowOff>
    </xdr:from>
    <xdr:to>
      <xdr:col>1</xdr:col>
      <xdr:colOff>1847850</xdr:colOff>
      <xdr:row>16</xdr:row>
      <xdr:rowOff>238125</xdr:rowOff>
    </xdr:to>
    <xdr:pic>
      <xdr:nvPicPr>
        <xdr:cNvPr id="7" name="Рисунок 7" descr="2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7725" y="5314950"/>
          <a:ext cx="1714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21</xdr:row>
      <xdr:rowOff>66675</xdr:rowOff>
    </xdr:from>
    <xdr:to>
      <xdr:col>1</xdr:col>
      <xdr:colOff>1847850</xdr:colOff>
      <xdr:row>21</xdr:row>
      <xdr:rowOff>466725</xdr:rowOff>
    </xdr:to>
    <xdr:pic>
      <xdr:nvPicPr>
        <xdr:cNvPr id="8" name="Рисунок 9" descr="4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47725" y="7762875"/>
          <a:ext cx="17145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25</xdr:row>
      <xdr:rowOff>47625</xdr:rowOff>
    </xdr:from>
    <xdr:to>
      <xdr:col>1</xdr:col>
      <xdr:colOff>1847850</xdr:colOff>
      <xdr:row>25</xdr:row>
      <xdr:rowOff>457200</xdr:rowOff>
    </xdr:to>
    <xdr:pic>
      <xdr:nvPicPr>
        <xdr:cNvPr id="9" name="Рисунок 10" descr="5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7725" y="9591675"/>
          <a:ext cx="1714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12</xdr:row>
      <xdr:rowOff>304800</xdr:rowOff>
    </xdr:from>
    <xdr:to>
      <xdr:col>1</xdr:col>
      <xdr:colOff>1847850</xdr:colOff>
      <xdr:row>13</xdr:row>
      <xdr:rowOff>209550</xdr:rowOff>
    </xdr:to>
    <xdr:pic>
      <xdr:nvPicPr>
        <xdr:cNvPr id="10" name="Рисунок 1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3981450"/>
          <a:ext cx="1714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16</xdr:row>
      <xdr:rowOff>304800</xdr:rowOff>
    </xdr:from>
    <xdr:to>
      <xdr:col>1</xdr:col>
      <xdr:colOff>1819275</xdr:colOff>
      <xdr:row>17</xdr:row>
      <xdr:rowOff>314325</xdr:rowOff>
    </xdr:to>
    <xdr:pic>
      <xdr:nvPicPr>
        <xdr:cNvPr id="13" name="Рисунок 15" descr="3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09625" y="5791200"/>
          <a:ext cx="17240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160734</xdr:colOff>
      <xdr:row>29</xdr:row>
      <xdr:rowOff>148828</xdr:rowOff>
    </xdr:from>
    <xdr:to>
      <xdr:col>1</xdr:col>
      <xdr:colOff>1828800</xdr:colOff>
      <xdr:row>29</xdr:row>
      <xdr:rowOff>976312</xdr:rowOff>
    </xdr:to>
    <xdr:pic>
      <xdr:nvPicPr>
        <xdr:cNvPr id="14" name="Рисунок 13" descr="накладка_на_ступени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615" t="2388"/>
        <a:stretch>
          <a:fillRect/>
        </a:stretch>
      </xdr:blipFill>
      <xdr:spPr>
        <a:xfrm>
          <a:off x="875109" y="11114484"/>
          <a:ext cx="1668066" cy="82748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22</xdr:row>
      <xdr:rowOff>38100</xdr:rowOff>
    </xdr:from>
    <xdr:to>
      <xdr:col>1</xdr:col>
      <xdr:colOff>1857375</xdr:colOff>
      <xdr:row>22</xdr:row>
      <xdr:rowOff>447675</xdr:rowOff>
    </xdr:to>
    <xdr:pic>
      <xdr:nvPicPr>
        <xdr:cNvPr id="15" name="Рисунок 10" descr="5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0" y="8210550"/>
          <a:ext cx="1714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29</xdr:row>
      <xdr:rowOff>123825</xdr:rowOff>
    </xdr:from>
    <xdr:to>
      <xdr:col>5</xdr:col>
      <xdr:colOff>704850</xdr:colOff>
      <xdr:row>29</xdr:row>
      <xdr:rowOff>981075</xdr:rowOff>
    </xdr:to>
    <xdr:pic>
      <xdr:nvPicPr>
        <xdr:cNvPr id="16" name="Рисунок 14" descr="6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76800" y="11201400"/>
          <a:ext cx="12668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1</xdr:row>
      <xdr:rowOff>57150</xdr:rowOff>
    </xdr:from>
    <xdr:to>
      <xdr:col>4</xdr:col>
      <xdr:colOff>133264</xdr:colOff>
      <xdr:row>4</xdr:row>
      <xdr:rowOff>142875</xdr:rowOff>
    </xdr:to>
    <xdr:pic>
      <xdr:nvPicPr>
        <xdr:cNvPr id="18" name="Picture 2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" y="304800"/>
          <a:ext cx="3762289" cy="7239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390524</xdr:colOff>
      <xdr:row>1</xdr:row>
      <xdr:rowOff>123825</xdr:rowOff>
    </xdr:from>
    <xdr:to>
      <xdr:col>4</xdr:col>
      <xdr:colOff>171363</xdr:colOff>
      <xdr:row>4</xdr:row>
      <xdr:rowOff>142875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4899" y="371475"/>
          <a:ext cx="3762289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295275</xdr:colOff>
      <xdr:row>7</xdr:row>
      <xdr:rowOff>28575</xdr:rowOff>
    </xdr:from>
    <xdr:to>
      <xdr:col>1</xdr:col>
      <xdr:colOff>1898570</xdr:colOff>
      <xdr:row>13</xdr:row>
      <xdr:rowOff>114300</xdr:rowOff>
    </xdr:to>
    <xdr:pic>
      <xdr:nvPicPr>
        <xdr:cNvPr id="8" name="Рисунок 7" descr="шкафы 31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09650" y="1638300"/>
          <a:ext cx="160329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13</xdr:row>
      <xdr:rowOff>142876</xdr:rowOff>
    </xdr:from>
    <xdr:to>
      <xdr:col>1</xdr:col>
      <xdr:colOff>1885950</xdr:colOff>
      <xdr:row>19</xdr:row>
      <xdr:rowOff>28769</xdr:rowOff>
    </xdr:to>
    <xdr:pic>
      <xdr:nvPicPr>
        <xdr:cNvPr id="9" name="Рисунок 8" descr="шкафы 31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2952751"/>
          <a:ext cx="1581150" cy="1086043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19</xdr:row>
      <xdr:rowOff>28576</xdr:rowOff>
    </xdr:from>
    <xdr:to>
      <xdr:col>1</xdr:col>
      <xdr:colOff>2009775</xdr:colOff>
      <xdr:row>24</xdr:row>
      <xdr:rowOff>122140</xdr:rowOff>
    </xdr:to>
    <xdr:pic>
      <xdr:nvPicPr>
        <xdr:cNvPr id="12" name="Рисунок 11" descr="шкафы1 32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76325" y="4038601"/>
          <a:ext cx="1647825" cy="1093689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30</xdr:row>
      <xdr:rowOff>19051</xdr:rowOff>
    </xdr:from>
    <xdr:to>
      <xdr:col>1</xdr:col>
      <xdr:colOff>1791752</xdr:colOff>
      <xdr:row>35</xdr:row>
      <xdr:rowOff>0</xdr:rowOff>
    </xdr:to>
    <xdr:pic>
      <xdr:nvPicPr>
        <xdr:cNvPr id="14" name="Рисунок 13" descr="подставка.jpe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1" y="5676901"/>
          <a:ext cx="1420276" cy="981074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1447801</xdr:colOff>
      <xdr:row>34</xdr:row>
      <xdr:rowOff>123826</xdr:rowOff>
    </xdr:from>
    <xdr:to>
      <xdr:col>1</xdr:col>
      <xdr:colOff>1986209</xdr:colOff>
      <xdr:row>38</xdr:row>
      <xdr:rowOff>152400</xdr:rowOff>
    </xdr:to>
    <xdr:pic>
      <xdr:nvPicPr>
        <xdr:cNvPr id="15" name="Рисунок 14" descr="кронштейн.jpe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162176" y="6581776"/>
          <a:ext cx="538408" cy="819149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34</xdr:row>
      <xdr:rowOff>166628</xdr:rowOff>
    </xdr:from>
    <xdr:to>
      <xdr:col>1</xdr:col>
      <xdr:colOff>1337786</xdr:colOff>
      <xdr:row>38</xdr:row>
      <xdr:rowOff>180974</xdr:rowOff>
    </xdr:to>
    <xdr:pic>
      <xdr:nvPicPr>
        <xdr:cNvPr id="18" name="Рисунок 17" descr="подставка пруток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00175" y="6624578"/>
          <a:ext cx="651986" cy="80492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41</xdr:row>
      <xdr:rowOff>19051</xdr:rowOff>
    </xdr:from>
    <xdr:to>
      <xdr:col>1</xdr:col>
      <xdr:colOff>1562101</xdr:colOff>
      <xdr:row>45</xdr:row>
      <xdr:rowOff>164545</xdr:rowOff>
    </xdr:to>
    <xdr:pic>
      <xdr:nvPicPr>
        <xdr:cNvPr id="19" name="Рисунок 18" descr="ЯП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90626" y="7715251"/>
          <a:ext cx="1085850" cy="945594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866777</xdr:colOff>
      <xdr:row>24</xdr:row>
      <xdr:rowOff>38101</xdr:rowOff>
    </xdr:from>
    <xdr:to>
      <xdr:col>1</xdr:col>
      <xdr:colOff>1676401</xdr:colOff>
      <xdr:row>28</xdr:row>
      <xdr:rowOff>1</xdr:rowOff>
    </xdr:to>
    <xdr:pic>
      <xdr:nvPicPr>
        <xdr:cNvPr id="20" name="Рисунок 19" descr="шпо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81152" y="5048251"/>
          <a:ext cx="809624" cy="76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32</xdr:row>
      <xdr:rowOff>57150</xdr:rowOff>
    </xdr:from>
    <xdr:to>
      <xdr:col>1</xdr:col>
      <xdr:colOff>3048000</xdr:colOff>
      <xdr:row>36</xdr:row>
      <xdr:rowOff>552450</xdr:rowOff>
    </xdr:to>
    <xdr:pic>
      <xdr:nvPicPr>
        <xdr:cNvPr id="4298" name="Picture 37" descr="Умей действовать при пожаре (ВОЕННЫЕ ЗНАНИЯ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5825" y="17640300"/>
          <a:ext cx="2876550" cy="232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40</xdr:row>
      <xdr:rowOff>9525</xdr:rowOff>
    </xdr:from>
    <xdr:to>
      <xdr:col>1</xdr:col>
      <xdr:colOff>3067050</xdr:colOff>
      <xdr:row>42</xdr:row>
      <xdr:rowOff>0</xdr:rowOff>
    </xdr:to>
    <xdr:pic>
      <xdr:nvPicPr>
        <xdr:cNvPr id="4299" name="Picture 38" descr="Средства защиты в электроустановках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4875" y="21202650"/>
          <a:ext cx="28765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44</xdr:row>
      <xdr:rowOff>0</xdr:rowOff>
    </xdr:from>
    <xdr:to>
      <xdr:col>1</xdr:col>
      <xdr:colOff>3162300</xdr:colOff>
      <xdr:row>46</xdr:row>
      <xdr:rowOff>9525</xdr:rowOff>
    </xdr:to>
    <xdr:pic>
      <xdr:nvPicPr>
        <xdr:cNvPr id="4300" name="Picture 39" descr="Организация обеспечения электробезопасности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" y="23545800"/>
          <a:ext cx="30861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48</xdr:row>
      <xdr:rowOff>66675</xdr:rowOff>
    </xdr:from>
    <xdr:to>
      <xdr:col>1</xdr:col>
      <xdr:colOff>3219450</xdr:colOff>
      <xdr:row>50</xdr:row>
      <xdr:rowOff>409575</xdr:rowOff>
    </xdr:to>
    <xdr:pic>
      <xdr:nvPicPr>
        <xdr:cNvPr id="4301" name="Picture 40" descr="Заземление и защитные меры электробезопасности (напряжение до 1000 В)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42950" y="26060400"/>
          <a:ext cx="31908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53</xdr:row>
      <xdr:rowOff>57150</xdr:rowOff>
    </xdr:from>
    <xdr:to>
      <xdr:col>1</xdr:col>
      <xdr:colOff>3200400</xdr:colOff>
      <xdr:row>54</xdr:row>
      <xdr:rowOff>542925</xdr:rowOff>
    </xdr:to>
    <xdr:pic>
      <xdr:nvPicPr>
        <xdr:cNvPr id="4302" name="Picture 41" descr="Технические меры электробезопасности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52475" y="28260675"/>
          <a:ext cx="31623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1000125</xdr:colOff>
      <xdr:row>89</xdr:row>
      <xdr:rowOff>66675</xdr:rowOff>
    </xdr:from>
    <xdr:to>
      <xdr:col>1</xdr:col>
      <xdr:colOff>2228850</xdr:colOff>
      <xdr:row>90</xdr:row>
      <xdr:rowOff>628650</xdr:rowOff>
    </xdr:to>
    <xdr:pic>
      <xdr:nvPicPr>
        <xdr:cNvPr id="4303" name="Picture 70" descr="ст2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14500" y="44710350"/>
          <a:ext cx="122872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84</xdr:row>
      <xdr:rowOff>57150</xdr:rowOff>
    </xdr:from>
    <xdr:to>
      <xdr:col>1</xdr:col>
      <xdr:colOff>2790825</xdr:colOff>
      <xdr:row>87</xdr:row>
      <xdr:rowOff>295275</xdr:rowOff>
    </xdr:to>
    <xdr:pic>
      <xdr:nvPicPr>
        <xdr:cNvPr id="4304" name="Picture 71" descr="ст2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43000" y="42986325"/>
          <a:ext cx="23622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93</xdr:row>
      <xdr:rowOff>66675</xdr:rowOff>
    </xdr:from>
    <xdr:to>
      <xdr:col>1</xdr:col>
      <xdr:colOff>2638425</xdr:colOff>
      <xdr:row>96</xdr:row>
      <xdr:rowOff>638175</xdr:rowOff>
    </xdr:to>
    <xdr:pic>
      <xdr:nvPicPr>
        <xdr:cNvPr id="4305" name="Picture 72" descr="ст2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14450" y="46920150"/>
          <a:ext cx="203835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98</xdr:row>
      <xdr:rowOff>57150</xdr:rowOff>
    </xdr:from>
    <xdr:to>
      <xdr:col>1</xdr:col>
      <xdr:colOff>2990850</xdr:colOff>
      <xdr:row>101</xdr:row>
      <xdr:rowOff>733425</xdr:rowOff>
    </xdr:to>
    <xdr:pic>
      <xdr:nvPicPr>
        <xdr:cNvPr id="4306" name="Picture 73" descr="ст2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00" y="49377600"/>
          <a:ext cx="275272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103</xdr:row>
      <xdr:rowOff>85725</xdr:rowOff>
    </xdr:from>
    <xdr:to>
      <xdr:col>1</xdr:col>
      <xdr:colOff>2800350</xdr:colOff>
      <xdr:row>106</xdr:row>
      <xdr:rowOff>466725</xdr:rowOff>
    </xdr:to>
    <xdr:pic>
      <xdr:nvPicPr>
        <xdr:cNvPr id="4307" name="Picture 74" descr="ст2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00150" y="51901725"/>
          <a:ext cx="2314575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69</xdr:row>
      <xdr:rowOff>76200</xdr:rowOff>
    </xdr:from>
    <xdr:to>
      <xdr:col>1</xdr:col>
      <xdr:colOff>2714625</xdr:colOff>
      <xdr:row>71</xdr:row>
      <xdr:rowOff>609600</xdr:rowOff>
    </xdr:to>
    <xdr:pic>
      <xdr:nvPicPr>
        <xdr:cNvPr id="4308" name="Picture 77" descr="Стенды_новые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19200" y="36642675"/>
          <a:ext cx="22098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73</xdr:row>
      <xdr:rowOff>57150</xdr:rowOff>
    </xdr:from>
    <xdr:to>
      <xdr:col>1</xdr:col>
      <xdr:colOff>2590800</xdr:colOff>
      <xdr:row>78</xdr:row>
      <xdr:rowOff>85725</xdr:rowOff>
    </xdr:to>
    <xdr:pic>
      <xdr:nvPicPr>
        <xdr:cNvPr id="4309" name="Picture 78" descr="ст2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71600" y="39252525"/>
          <a:ext cx="193357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64</xdr:row>
      <xdr:rowOff>57150</xdr:rowOff>
    </xdr:from>
    <xdr:to>
      <xdr:col>1</xdr:col>
      <xdr:colOff>2600325</xdr:colOff>
      <xdr:row>67</xdr:row>
      <xdr:rowOff>266700</xdr:rowOff>
    </xdr:to>
    <xdr:pic>
      <xdr:nvPicPr>
        <xdr:cNvPr id="4310" name="Picture 79" descr="ст2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14450" y="34013775"/>
          <a:ext cx="20002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9</xdr:row>
      <xdr:rowOff>19050</xdr:rowOff>
    </xdr:from>
    <xdr:to>
      <xdr:col>1</xdr:col>
      <xdr:colOff>3114675</xdr:colOff>
      <xdr:row>10</xdr:row>
      <xdr:rowOff>1123950</xdr:rowOff>
    </xdr:to>
    <xdr:pic>
      <xdr:nvPicPr>
        <xdr:cNvPr id="4311" name="Рисунок 21" descr="ообт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47725" y="2924175"/>
          <a:ext cx="2981325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847725</xdr:colOff>
      <xdr:row>22</xdr:row>
      <xdr:rowOff>47625</xdr:rowOff>
    </xdr:from>
    <xdr:to>
      <xdr:col>1</xdr:col>
      <xdr:colOff>2371725</xdr:colOff>
      <xdr:row>22</xdr:row>
      <xdr:rowOff>2143125</xdr:rowOff>
    </xdr:to>
    <xdr:pic>
      <xdr:nvPicPr>
        <xdr:cNvPr id="4312" name="Рисунок 22" descr="пи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62100" y="9753600"/>
          <a:ext cx="15240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25</xdr:row>
      <xdr:rowOff>85725</xdr:rowOff>
    </xdr:from>
    <xdr:to>
      <xdr:col>1</xdr:col>
      <xdr:colOff>3209925</xdr:colOff>
      <xdr:row>25</xdr:row>
      <xdr:rowOff>1752600</xdr:rowOff>
    </xdr:to>
    <xdr:pic>
      <xdr:nvPicPr>
        <xdr:cNvPr id="4313" name="Рисунок 23" descr="пб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52475" y="12801600"/>
          <a:ext cx="31718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28</xdr:row>
      <xdr:rowOff>66675</xdr:rowOff>
    </xdr:from>
    <xdr:to>
      <xdr:col>1</xdr:col>
      <xdr:colOff>3190875</xdr:colOff>
      <xdr:row>29</xdr:row>
      <xdr:rowOff>619125</xdr:rowOff>
    </xdr:to>
    <xdr:pic>
      <xdr:nvPicPr>
        <xdr:cNvPr id="4314" name="Рисунок 24" descr="псп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81050" y="15449550"/>
          <a:ext cx="31242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58</xdr:row>
      <xdr:rowOff>76200</xdr:rowOff>
    </xdr:from>
    <xdr:to>
      <xdr:col>1</xdr:col>
      <xdr:colOff>3171825</xdr:colOff>
      <xdr:row>58</xdr:row>
      <xdr:rowOff>1695450</xdr:rowOff>
    </xdr:to>
    <xdr:pic>
      <xdr:nvPicPr>
        <xdr:cNvPr id="4315" name="Рисунок 20" descr="терроризм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00100" y="30803850"/>
          <a:ext cx="30861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14</xdr:row>
      <xdr:rowOff>57150</xdr:rowOff>
    </xdr:from>
    <xdr:to>
      <xdr:col>1</xdr:col>
      <xdr:colOff>2657475</xdr:colOff>
      <xdr:row>17</xdr:row>
      <xdr:rowOff>495300</xdr:rowOff>
    </xdr:to>
    <xdr:pic>
      <xdr:nvPicPr>
        <xdr:cNvPr id="4316" name="Рисунок 20" descr="стенд_оказание_первой_помощи_пострадавшим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76350" y="6400800"/>
          <a:ext cx="2095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0</xdr:row>
      <xdr:rowOff>190500</xdr:rowOff>
    </xdr:from>
    <xdr:to>
      <xdr:col>2</xdr:col>
      <xdr:colOff>1114339</xdr:colOff>
      <xdr:row>3</xdr:row>
      <xdr:rowOff>171450</xdr:rowOff>
    </xdr:to>
    <xdr:pic>
      <xdr:nvPicPr>
        <xdr:cNvPr id="22" name="Picture 2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14450" y="190500"/>
          <a:ext cx="3762289" cy="7239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38099</xdr:colOff>
      <xdr:row>1</xdr:row>
      <xdr:rowOff>66674</xdr:rowOff>
    </xdr:from>
    <xdr:to>
      <xdr:col>2</xdr:col>
      <xdr:colOff>3305355</xdr:colOff>
      <xdr:row>3</xdr:row>
      <xdr:rowOff>142875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699" y="314324"/>
          <a:ext cx="3267256" cy="628651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1</xdr:row>
      <xdr:rowOff>180974</xdr:rowOff>
    </xdr:from>
    <xdr:to>
      <xdr:col>3</xdr:col>
      <xdr:colOff>309</xdr:colOff>
      <xdr:row>3</xdr:row>
      <xdr:rowOff>152400</xdr:rowOff>
    </xdr:to>
    <xdr:pic>
      <xdr:nvPicPr>
        <xdr:cNvPr id="8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3424" y="428624"/>
          <a:ext cx="3019735" cy="5810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551567</xdr:colOff>
      <xdr:row>8</xdr:row>
      <xdr:rowOff>19052</xdr:rowOff>
    </xdr:from>
    <xdr:to>
      <xdr:col>1</xdr:col>
      <xdr:colOff>1581151</xdr:colOff>
      <xdr:row>11</xdr:row>
      <xdr:rowOff>76200</xdr:rowOff>
    </xdr:to>
    <xdr:pic>
      <xdr:nvPicPr>
        <xdr:cNvPr id="10" name="Рисунок 9" descr="щит пожарный закрытый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5942" y="2019302"/>
          <a:ext cx="1029584" cy="800098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590551</xdr:colOff>
      <xdr:row>11</xdr:row>
      <xdr:rowOff>133350</xdr:rowOff>
    </xdr:from>
    <xdr:to>
      <xdr:col>1</xdr:col>
      <xdr:colOff>1581151</xdr:colOff>
      <xdr:row>15</xdr:row>
      <xdr:rowOff>133350</xdr:rowOff>
    </xdr:to>
    <xdr:pic>
      <xdr:nvPicPr>
        <xdr:cNvPr id="12" name="Рисунок 11" descr="щп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4926" y="287655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674370</xdr:colOff>
      <xdr:row>15</xdr:row>
      <xdr:rowOff>114300</xdr:rowOff>
    </xdr:from>
    <xdr:to>
      <xdr:col>1</xdr:col>
      <xdr:colOff>1524000</xdr:colOff>
      <xdr:row>19</xdr:row>
      <xdr:rowOff>185738</xdr:rowOff>
    </xdr:to>
    <xdr:pic>
      <xdr:nvPicPr>
        <xdr:cNvPr id="13" name="Рисунок 12" descr="щит с бункером.jpe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88745" y="3848100"/>
          <a:ext cx="849630" cy="1062038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27</xdr:row>
      <xdr:rowOff>133352</xdr:rowOff>
    </xdr:from>
    <xdr:to>
      <xdr:col>1</xdr:col>
      <xdr:colOff>1247775</xdr:colOff>
      <xdr:row>31</xdr:row>
      <xdr:rowOff>86970</xdr:rowOff>
    </xdr:to>
    <xdr:pic>
      <xdr:nvPicPr>
        <xdr:cNvPr id="6" name="Рисунок 5" descr="6277_image_big.jpe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6819902"/>
          <a:ext cx="904875" cy="944218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25</xdr:row>
      <xdr:rowOff>47626</xdr:rowOff>
    </xdr:from>
    <xdr:to>
      <xdr:col>1</xdr:col>
      <xdr:colOff>1952626</xdr:colOff>
      <xdr:row>27</xdr:row>
      <xdr:rowOff>143638</xdr:rowOff>
    </xdr:to>
    <xdr:pic>
      <xdr:nvPicPr>
        <xdr:cNvPr id="7" name="Рисунок 6" descr="bagor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38201" y="6238876"/>
          <a:ext cx="1828800" cy="591312"/>
        </a:xfrm>
        <a:prstGeom prst="rect">
          <a:avLst/>
        </a:prstGeom>
      </xdr:spPr>
    </xdr:pic>
    <xdr:clientData/>
  </xdr:twoCellAnchor>
  <xdr:twoCellAnchor editAs="oneCell">
    <xdr:from>
      <xdr:col>1</xdr:col>
      <xdr:colOff>402291</xdr:colOff>
      <xdr:row>33</xdr:row>
      <xdr:rowOff>169214</xdr:rowOff>
    </xdr:from>
    <xdr:to>
      <xdr:col>1</xdr:col>
      <xdr:colOff>1442131</xdr:colOff>
      <xdr:row>36</xdr:row>
      <xdr:rowOff>133355</xdr:rowOff>
    </xdr:to>
    <xdr:pic>
      <xdr:nvPicPr>
        <xdr:cNvPr id="9" name="Рисунок 8" descr="лом.jpe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5400000">
          <a:off x="1283040" y="8175290"/>
          <a:ext cx="707091" cy="1039840"/>
        </a:xfrm>
        <a:prstGeom prst="rect">
          <a:avLst/>
        </a:prstGeom>
      </xdr:spPr>
    </xdr:pic>
    <xdr:clientData/>
  </xdr:twoCellAnchor>
  <xdr:twoCellAnchor editAs="oneCell">
    <xdr:from>
      <xdr:col>1</xdr:col>
      <xdr:colOff>589138</xdr:colOff>
      <xdr:row>31</xdr:row>
      <xdr:rowOff>87142</xdr:rowOff>
    </xdr:from>
    <xdr:to>
      <xdr:col>1</xdr:col>
      <xdr:colOff>1439687</xdr:colOff>
      <xdr:row>34</xdr:row>
      <xdr:rowOff>39516</xdr:rowOff>
    </xdr:to>
    <xdr:pic>
      <xdr:nvPicPr>
        <xdr:cNvPr id="11" name="Рисунок 10" descr="топор.jpe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5400000">
          <a:off x="1381126" y="7686679"/>
          <a:ext cx="695324" cy="850549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22</xdr:row>
      <xdr:rowOff>57150</xdr:rowOff>
    </xdr:from>
    <xdr:to>
      <xdr:col>1</xdr:col>
      <xdr:colOff>1304925</xdr:colOff>
      <xdr:row>25</xdr:row>
      <xdr:rowOff>177530</xdr:rowOff>
    </xdr:to>
    <xdr:pic>
      <xdr:nvPicPr>
        <xdr:cNvPr id="14" name="Рисунок 13" descr="кошм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43025" y="5505450"/>
          <a:ext cx="676275" cy="86333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36</xdr:row>
      <xdr:rowOff>114301</xdr:rowOff>
    </xdr:from>
    <xdr:to>
      <xdr:col>1</xdr:col>
      <xdr:colOff>1581150</xdr:colOff>
      <xdr:row>39</xdr:row>
      <xdr:rowOff>186759</xdr:rowOff>
    </xdr:to>
    <xdr:pic>
      <xdr:nvPicPr>
        <xdr:cNvPr id="15" name="Рисунок 14" descr="лопаты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00" y="9029701"/>
          <a:ext cx="1343025" cy="8154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ictema01.r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cictema01.ru/" TargetMode="External"/><Relationship Id="rId1" Type="http://schemas.openxmlformats.org/officeDocument/2006/relationships/hyperlink" Target="mailto:aaa@cictema01.ru" TargetMode="External"/><Relationship Id="rId4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/>
  </sheetPr>
  <dimension ref="A1:L37"/>
  <sheetViews>
    <sheetView tabSelected="1" workbookViewId="0"/>
  </sheetViews>
  <sheetFormatPr defaultRowHeight="12.75"/>
  <cols>
    <col min="1" max="1" width="10.7109375" customWidth="1"/>
    <col min="10" max="10" width="10.7109375" customWidth="1"/>
  </cols>
  <sheetData>
    <row r="1" spans="1:12">
      <c r="A1" s="70"/>
      <c r="B1" s="91"/>
      <c r="C1" s="91"/>
      <c r="D1" s="91"/>
      <c r="E1" s="91"/>
      <c r="F1" s="91"/>
      <c r="G1" s="91"/>
      <c r="H1" s="91"/>
      <c r="I1" s="91"/>
      <c r="J1" s="70"/>
    </row>
    <row r="2" spans="1:12">
      <c r="A2" s="70"/>
      <c r="B2" s="91"/>
      <c r="C2" s="91"/>
      <c r="D2" s="91"/>
      <c r="E2" s="91"/>
      <c r="F2" s="91"/>
      <c r="G2" s="91"/>
      <c r="H2" s="91"/>
      <c r="I2" s="91"/>
      <c r="J2" s="70"/>
    </row>
    <row r="3" spans="1:12">
      <c r="A3" s="70"/>
      <c r="B3" s="91"/>
      <c r="C3" s="91"/>
      <c r="D3" s="91"/>
      <c r="E3" s="91"/>
      <c r="F3" s="91"/>
      <c r="G3" s="91"/>
      <c r="H3" s="91"/>
      <c r="I3" s="91"/>
      <c r="J3" s="70"/>
    </row>
    <row r="4" spans="1:12">
      <c r="A4" s="70"/>
      <c r="B4" s="91"/>
      <c r="C4" s="91"/>
      <c r="D4" s="91"/>
      <c r="E4" s="91"/>
      <c r="F4" s="91"/>
      <c r="G4" s="91"/>
      <c r="H4" s="91"/>
      <c r="I4" s="91"/>
      <c r="J4" s="70"/>
    </row>
    <row r="5" spans="1:12">
      <c r="A5" s="70"/>
      <c r="B5" s="91"/>
      <c r="C5" s="91"/>
      <c r="D5" s="91"/>
      <c r="E5" s="91"/>
      <c r="F5" s="91"/>
      <c r="G5" s="91"/>
      <c r="H5" s="91"/>
      <c r="I5" s="91"/>
      <c r="J5" s="70"/>
    </row>
    <row r="6" spans="1:12">
      <c r="A6" s="70"/>
      <c r="B6" s="91"/>
      <c r="C6" s="91"/>
      <c r="D6" s="91"/>
      <c r="E6" s="91"/>
      <c r="F6" s="91"/>
      <c r="G6" s="91"/>
      <c r="H6" s="91"/>
      <c r="I6" s="91"/>
      <c r="J6" s="70"/>
    </row>
    <row r="7" spans="1:12">
      <c r="A7" s="70"/>
      <c r="B7" s="91"/>
      <c r="C7" s="91"/>
      <c r="D7" s="91"/>
      <c r="E7" s="91"/>
      <c r="F7" s="91"/>
      <c r="G7" s="91"/>
      <c r="H7" s="91"/>
      <c r="I7" s="91"/>
      <c r="J7" s="70"/>
    </row>
    <row r="8" spans="1:12" ht="2.25" customHeight="1">
      <c r="A8" s="70"/>
      <c r="B8" s="91"/>
      <c r="C8" s="91"/>
      <c r="D8" s="91"/>
      <c r="E8" s="91"/>
      <c r="F8" s="91"/>
      <c r="G8" s="91"/>
      <c r="H8" s="91"/>
      <c r="I8" s="91"/>
      <c r="J8" s="70"/>
    </row>
    <row r="9" spans="1:12" hidden="1">
      <c r="A9" s="70"/>
      <c r="B9" s="91"/>
      <c r="C9" s="91"/>
      <c r="D9" s="91"/>
      <c r="E9" s="91"/>
      <c r="F9" s="91"/>
      <c r="G9" s="91"/>
      <c r="H9" s="91"/>
      <c r="I9" s="91"/>
      <c r="J9" s="70"/>
    </row>
    <row r="10" spans="1:12" ht="30" customHeight="1">
      <c r="A10" s="70"/>
      <c r="B10" s="400" t="s">
        <v>230</v>
      </c>
      <c r="C10" s="400"/>
      <c r="D10" s="400"/>
      <c r="E10" s="400"/>
      <c r="F10" s="400"/>
      <c r="G10" s="400"/>
      <c r="H10" s="400"/>
      <c r="I10" s="400"/>
      <c r="J10" s="70"/>
    </row>
    <row r="11" spans="1:12" ht="15.95" customHeight="1">
      <c r="A11" s="70"/>
      <c r="B11" s="401"/>
      <c r="C11" s="401"/>
      <c r="D11" s="401"/>
      <c r="E11" s="401"/>
      <c r="F11" s="401"/>
      <c r="G11" s="401"/>
      <c r="H11" s="401"/>
      <c r="I11" s="401"/>
      <c r="J11" s="70"/>
    </row>
    <row r="12" spans="1:12" s="19" customFormat="1" ht="30" customHeight="1">
      <c r="A12" s="71"/>
      <c r="B12" s="398" t="s">
        <v>299</v>
      </c>
      <c r="C12" s="398"/>
      <c r="D12" s="398"/>
      <c r="E12" s="398"/>
      <c r="F12" s="398"/>
      <c r="G12" s="398"/>
      <c r="H12" s="398"/>
      <c r="I12" s="398"/>
      <c r="J12" s="367"/>
      <c r="K12" s="368"/>
    </row>
    <row r="13" spans="1:12" s="19" customFormat="1" ht="30" customHeight="1">
      <c r="A13" s="71"/>
      <c r="B13" s="405" t="s">
        <v>49</v>
      </c>
      <c r="C13" s="405"/>
      <c r="D13" s="405"/>
      <c r="E13" s="405"/>
      <c r="F13" s="405"/>
      <c r="G13" s="405"/>
      <c r="H13" s="405"/>
      <c r="I13" s="405"/>
      <c r="J13" s="367"/>
      <c r="K13" s="368"/>
    </row>
    <row r="14" spans="1:12" s="19" customFormat="1" ht="30" customHeight="1">
      <c r="A14" s="71"/>
      <c r="B14" s="398" t="s">
        <v>300</v>
      </c>
      <c r="C14" s="398"/>
      <c r="D14" s="398"/>
      <c r="E14" s="398"/>
      <c r="F14" s="398"/>
      <c r="G14" s="398"/>
      <c r="H14" s="398"/>
      <c r="I14" s="398"/>
      <c r="J14" s="367"/>
      <c r="K14" s="368"/>
    </row>
    <row r="15" spans="1:12" s="19" customFormat="1" ht="30" customHeight="1">
      <c r="A15" s="71"/>
      <c r="B15" s="405" t="s">
        <v>390</v>
      </c>
      <c r="C15" s="405"/>
      <c r="D15" s="405"/>
      <c r="E15" s="405"/>
      <c r="F15" s="405"/>
      <c r="G15" s="405"/>
      <c r="H15" s="405"/>
      <c r="I15" s="405"/>
      <c r="J15" s="367"/>
      <c r="K15" s="368"/>
      <c r="L15" s="99"/>
    </row>
    <row r="16" spans="1:12" s="19" customFormat="1" ht="30" customHeight="1">
      <c r="A16" s="71"/>
      <c r="B16" s="398" t="s">
        <v>301</v>
      </c>
      <c r="C16" s="398"/>
      <c r="D16" s="398"/>
      <c r="E16" s="398"/>
      <c r="F16" s="398"/>
      <c r="G16" s="398"/>
      <c r="H16" s="398"/>
      <c r="I16" s="398"/>
      <c r="J16" s="367"/>
      <c r="K16" s="368"/>
    </row>
    <row r="17" spans="1:12" ht="30" customHeight="1">
      <c r="A17" s="70"/>
      <c r="B17" s="411" t="s">
        <v>154</v>
      </c>
      <c r="C17" s="411"/>
      <c r="D17" s="411"/>
      <c r="E17" s="411"/>
      <c r="F17" s="411"/>
      <c r="G17" s="411"/>
      <c r="H17" s="411"/>
      <c r="I17" s="411"/>
      <c r="J17" s="369"/>
      <c r="K17" s="370"/>
    </row>
    <row r="18" spans="1:12" ht="30" customHeight="1">
      <c r="A18" s="70"/>
      <c r="B18" s="403" t="s">
        <v>142</v>
      </c>
      <c r="C18" s="403"/>
      <c r="D18" s="403"/>
      <c r="E18" s="403"/>
      <c r="F18" s="403"/>
      <c r="G18" s="403"/>
      <c r="H18" s="403"/>
      <c r="I18" s="403"/>
      <c r="J18" s="369"/>
      <c r="K18" s="370"/>
    </row>
    <row r="19" spans="1:12" s="19" customFormat="1" ht="30" customHeight="1">
      <c r="A19" s="71"/>
      <c r="B19" s="399" t="s">
        <v>302</v>
      </c>
      <c r="C19" s="399"/>
      <c r="D19" s="399"/>
      <c r="E19" s="399"/>
      <c r="F19" s="399"/>
      <c r="G19" s="399"/>
      <c r="H19" s="399"/>
      <c r="I19" s="399"/>
      <c r="J19" s="367"/>
      <c r="K19" s="368"/>
    </row>
    <row r="20" spans="1:12" s="19" customFormat="1" ht="30" customHeight="1">
      <c r="A20" s="71"/>
      <c r="B20" s="398" t="s">
        <v>435</v>
      </c>
      <c r="C20" s="398"/>
      <c r="D20" s="398"/>
      <c r="E20" s="398"/>
      <c r="F20" s="398"/>
      <c r="G20" s="398"/>
      <c r="H20" s="398"/>
      <c r="I20" s="398"/>
      <c r="J20" s="367"/>
      <c r="K20" s="368"/>
    </row>
    <row r="21" spans="1:12" s="19" customFormat="1" ht="15.95" customHeight="1">
      <c r="A21" s="71"/>
      <c r="B21" s="404"/>
      <c r="C21" s="404"/>
      <c r="D21" s="404"/>
      <c r="E21" s="404"/>
      <c r="F21" s="404"/>
      <c r="G21" s="404"/>
      <c r="H21" s="404"/>
      <c r="I21" s="404"/>
      <c r="J21" s="71"/>
    </row>
    <row r="22" spans="1:12" s="19" customFormat="1" ht="30" customHeight="1">
      <c r="A22" s="71"/>
      <c r="B22" s="410" t="s">
        <v>231</v>
      </c>
      <c r="C22" s="410"/>
      <c r="D22" s="410"/>
      <c r="E22" s="410"/>
      <c r="F22" s="410"/>
      <c r="G22" s="410"/>
      <c r="H22" s="410"/>
      <c r="I22" s="410"/>
      <c r="J22" s="71"/>
      <c r="L22" s="100"/>
    </row>
    <row r="23" spans="1:12" s="19" customFormat="1" ht="39.950000000000003" customHeight="1">
      <c r="A23" s="71"/>
      <c r="B23" s="408" t="s">
        <v>232</v>
      </c>
      <c r="C23" s="409"/>
      <c r="D23" s="409"/>
      <c r="E23" s="409"/>
      <c r="F23" s="409"/>
      <c r="G23" s="409"/>
      <c r="H23" s="409"/>
      <c r="I23" s="409"/>
      <c r="J23" s="372"/>
      <c r="K23" s="368"/>
    </row>
    <row r="24" spans="1:12" s="19" customFormat="1" ht="39.950000000000003" customHeight="1">
      <c r="A24" s="71"/>
      <c r="B24" s="406" t="s">
        <v>234</v>
      </c>
      <c r="C24" s="407"/>
      <c r="D24" s="407"/>
      <c r="E24" s="407"/>
      <c r="F24" s="407"/>
      <c r="G24" s="407"/>
      <c r="H24" s="407"/>
      <c r="I24" s="407"/>
      <c r="J24" s="372"/>
      <c r="K24" s="368"/>
    </row>
    <row r="25" spans="1:12" s="19" customFormat="1" ht="39.950000000000003" customHeight="1">
      <c r="A25" s="71"/>
      <c r="B25" s="408" t="s">
        <v>233</v>
      </c>
      <c r="C25" s="409"/>
      <c r="D25" s="409"/>
      <c r="E25" s="409"/>
      <c r="F25" s="409"/>
      <c r="G25" s="409"/>
      <c r="H25" s="409"/>
      <c r="I25" s="409"/>
      <c r="J25" s="372"/>
      <c r="K25" s="371"/>
    </row>
    <row r="26" spans="1:12">
      <c r="A26" s="70"/>
      <c r="B26" s="396" t="s">
        <v>215</v>
      </c>
      <c r="C26" s="397"/>
      <c r="D26" s="397"/>
      <c r="E26" s="397"/>
      <c r="F26" s="397"/>
      <c r="G26" s="397"/>
      <c r="H26" s="397"/>
      <c r="I26" s="397"/>
      <c r="J26" s="70"/>
    </row>
    <row r="27" spans="1:12">
      <c r="A27" s="70"/>
      <c r="B27" s="397"/>
      <c r="C27" s="397"/>
      <c r="D27" s="397"/>
      <c r="E27" s="397"/>
      <c r="F27" s="397"/>
      <c r="G27" s="397"/>
      <c r="H27" s="397"/>
      <c r="I27" s="397"/>
      <c r="J27" s="70"/>
    </row>
    <row r="28" spans="1:12">
      <c r="A28" s="70"/>
      <c r="B28" s="397"/>
      <c r="C28" s="397"/>
      <c r="D28" s="397"/>
      <c r="E28" s="397"/>
      <c r="F28" s="397"/>
      <c r="G28" s="397"/>
      <c r="H28" s="397"/>
      <c r="I28" s="397"/>
      <c r="J28" s="70"/>
    </row>
    <row r="29" spans="1:12">
      <c r="A29" s="70"/>
      <c r="B29" s="397"/>
      <c r="C29" s="397"/>
      <c r="D29" s="397"/>
      <c r="E29" s="397"/>
      <c r="F29" s="397"/>
      <c r="G29" s="397"/>
      <c r="H29" s="397"/>
      <c r="I29" s="397"/>
      <c r="J29" s="70"/>
    </row>
    <row r="30" spans="1:12">
      <c r="A30" s="70"/>
      <c r="B30" s="397"/>
      <c r="C30" s="397"/>
      <c r="D30" s="397"/>
      <c r="E30" s="397"/>
      <c r="F30" s="397"/>
      <c r="G30" s="397"/>
      <c r="H30" s="397"/>
      <c r="I30" s="397"/>
      <c r="J30" s="70"/>
    </row>
    <row r="31" spans="1:12">
      <c r="A31" s="70"/>
      <c r="B31" s="397"/>
      <c r="C31" s="397"/>
      <c r="D31" s="397"/>
      <c r="E31" s="397"/>
      <c r="F31" s="397"/>
      <c r="G31" s="397"/>
      <c r="H31" s="397"/>
      <c r="I31" s="397"/>
      <c r="J31" s="70"/>
    </row>
    <row r="32" spans="1:12" s="70" customFormat="1" ht="15.75">
      <c r="B32" s="94"/>
      <c r="C32" s="94"/>
      <c r="D32" s="94"/>
      <c r="E32" s="94"/>
      <c r="F32" s="94"/>
      <c r="G32" s="94"/>
      <c r="H32" s="94"/>
      <c r="I32" s="94"/>
    </row>
    <row r="33" spans="1:10" ht="18.75">
      <c r="A33" s="70"/>
      <c r="B33" s="394" t="s">
        <v>200</v>
      </c>
      <c r="C33" s="394"/>
      <c r="D33" s="394"/>
      <c r="E33" s="394"/>
      <c r="F33" s="394"/>
      <c r="G33" s="394"/>
      <c r="H33" s="394"/>
      <c r="I33" s="394"/>
      <c r="J33" s="70"/>
    </row>
    <row r="34" spans="1:10" ht="15" customHeight="1">
      <c r="A34" s="70"/>
      <c r="B34" s="395"/>
      <c r="C34" s="395"/>
      <c r="D34" s="395"/>
      <c r="E34" s="395"/>
      <c r="F34" s="395"/>
      <c r="G34" s="395"/>
      <c r="H34" s="395"/>
      <c r="I34" s="395"/>
      <c r="J34" s="70"/>
    </row>
    <row r="35" spans="1:10" ht="30" customHeight="1">
      <c r="A35" s="70"/>
      <c r="B35" s="402" t="s">
        <v>229</v>
      </c>
      <c r="C35" s="402"/>
      <c r="D35" s="402"/>
      <c r="E35" s="402"/>
      <c r="F35" s="402"/>
      <c r="G35" s="402"/>
      <c r="H35" s="402"/>
      <c r="I35" s="402"/>
      <c r="J35" s="70"/>
    </row>
    <row r="36" spans="1:10">
      <c r="A36" s="70"/>
      <c r="B36" s="395"/>
      <c r="C36" s="395"/>
      <c r="D36" s="395"/>
      <c r="E36" s="395"/>
      <c r="F36" s="395"/>
      <c r="G36" s="395"/>
      <c r="H36" s="395"/>
      <c r="I36" s="395"/>
      <c r="J36" s="70"/>
    </row>
    <row r="37" spans="1:10">
      <c r="A37" s="70"/>
      <c r="B37" s="70"/>
      <c r="C37" s="70"/>
      <c r="D37" s="70"/>
      <c r="E37" s="70"/>
      <c r="F37" s="70"/>
      <c r="G37" s="70"/>
      <c r="H37" s="70"/>
      <c r="I37" s="70"/>
      <c r="J37" s="70"/>
    </row>
  </sheetData>
  <mergeCells count="21">
    <mergeCell ref="B12:I12"/>
    <mergeCell ref="B10:I10"/>
    <mergeCell ref="B11:I11"/>
    <mergeCell ref="B35:I35"/>
    <mergeCell ref="B34:I34"/>
    <mergeCell ref="B18:I18"/>
    <mergeCell ref="B21:I21"/>
    <mergeCell ref="B13:I13"/>
    <mergeCell ref="B15:I15"/>
    <mergeCell ref="B16:I16"/>
    <mergeCell ref="B24:I24"/>
    <mergeCell ref="B25:I25"/>
    <mergeCell ref="B14:I14"/>
    <mergeCell ref="B22:I22"/>
    <mergeCell ref="B23:I23"/>
    <mergeCell ref="B17:I17"/>
    <mergeCell ref="B33:I33"/>
    <mergeCell ref="B36:I36"/>
    <mergeCell ref="B26:I31"/>
    <mergeCell ref="B20:I20"/>
    <mergeCell ref="B19:I19"/>
  </mergeCells>
  <phoneticPr fontId="25" type="noConversion"/>
  <hyperlinks>
    <hyperlink ref="B12:I12" location="Огн!Область_печати" tooltip="Перейти &gt;&gt;&gt;" display="• Огнетушители                                   "/>
    <hyperlink ref="B16:I16" location="Шкафы!Область_печати" tooltip="Перейти &gt;&gt;&gt;" display="• Пожарные шкафы, ящики, кронштейны                                                                           "/>
    <hyperlink ref="B13:I13" location="Знаки!Область_печати" tooltip="Перейти &gt;&gt;&gt;" display="• Знаки безопасности                                                                                  "/>
    <hyperlink ref="B23:I23" location="ЭлМонтаж!Область_печати" tooltip="Перейти &gt;&gt;&gt;" display="ЭлМонтаж!Область_печати"/>
    <hyperlink ref="B24:I24" location="Работы!Область_печати" tooltip="Перейти &gt;&gt;&gt;" display="      • Производство противопожарных работ         "/>
    <hyperlink ref="B25:I25" location="Проекты!Область_печати" tooltip="Перейти &gt;&gt;&gt;" display="Проекты!Область_печати"/>
    <hyperlink ref="B17:I17" location="Стенды!R1C1" tooltip="Перейти &gt;&gt;&gt;" display="• Стенды                                                                                      "/>
    <hyperlink ref="B18:I18" location="Журналы!A1" tooltip="Перейти &gt;&gt;&gt;" display="• Журналы"/>
    <hyperlink ref="B15:I15" location="ФЭС!Область_печати" tooltip="Перейти &gt;&gt;&gt;" display="• Элементы ФЭС, планы эвакуации"/>
    <hyperlink ref="B14:I14" location="Водопровод!Область_печати" tooltip="Перейти &gt;&gt;&gt;" display="• Противопожарный водопровод                                                                                                       "/>
    <hyperlink ref="B33:I33" location="'Карточка предприятия'!R1C1" tooltip="Перейти &gt;&gt;&gt;" display="Карточка предприятия"/>
    <hyperlink ref="B19:I19" location="Щиты!Область_печати" tooltip="Перейти &gt;&gt;&gt;" display="• Пожарные щиты и комплектующее                                                      "/>
    <hyperlink ref="B35:I35" r:id="rId1" tooltip="Перейти на сайт" display="Посетите наш сайт www.cictema01.ru"/>
    <hyperlink ref="B20:I20" location="'Знаки газопроводов'!A1" tooltip="Перейти &gt;&gt;&gt;" display="• Знаки магистральных газопроводов                                                       "/>
  </hyperlinks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FCF"/>
  </sheetPr>
  <dimension ref="A1:H27"/>
  <sheetViews>
    <sheetView workbookViewId="0"/>
  </sheetViews>
  <sheetFormatPr defaultRowHeight="12.75"/>
  <cols>
    <col min="1" max="1" width="10.7109375" customWidth="1"/>
    <col min="2" max="2" width="28" customWidth="1"/>
    <col min="3" max="3" width="27.140625" customWidth="1"/>
    <col min="4" max="5" width="15.7109375" customWidth="1"/>
    <col min="6" max="6" width="10.7109375" customWidth="1"/>
  </cols>
  <sheetData>
    <row r="1" spans="1:8" ht="20.100000000000001" customHeight="1">
      <c r="A1" s="101" t="s">
        <v>47</v>
      </c>
      <c r="B1" s="395"/>
      <c r="C1" s="395"/>
      <c r="D1" s="395"/>
      <c r="E1" s="395"/>
      <c r="F1" s="70"/>
    </row>
    <row r="2" spans="1:8" ht="9.9499999999999993" customHeight="1">
      <c r="A2" s="70"/>
      <c r="B2" s="395"/>
      <c r="C2" s="707" t="s">
        <v>236</v>
      </c>
      <c r="D2" s="707"/>
      <c r="E2" s="707"/>
      <c r="F2" s="70"/>
    </row>
    <row r="3" spans="1:8" ht="9.9499999999999993" customHeight="1">
      <c r="A3" s="70"/>
      <c r="B3" s="395"/>
      <c r="C3" s="707"/>
      <c r="D3" s="707"/>
      <c r="E3" s="707"/>
      <c r="F3" s="70"/>
    </row>
    <row r="4" spans="1:8" ht="9.9499999999999993" customHeight="1">
      <c r="A4" s="70"/>
      <c r="B4" s="395"/>
      <c r="C4" s="707"/>
      <c r="D4" s="707"/>
      <c r="E4" s="707"/>
      <c r="F4" s="70"/>
    </row>
    <row r="5" spans="1:8" ht="9.9499999999999993" customHeight="1">
      <c r="A5" s="70"/>
      <c r="B5" s="395"/>
      <c r="C5" s="707"/>
      <c r="D5" s="707"/>
      <c r="E5" s="707"/>
      <c r="F5" s="70"/>
    </row>
    <row r="6" spans="1:8" ht="9.9499999999999993" customHeight="1">
      <c r="A6" s="70"/>
      <c r="B6" s="91"/>
      <c r="C6" s="707"/>
      <c r="D6" s="707"/>
      <c r="E6" s="707"/>
      <c r="F6" s="70"/>
    </row>
    <row r="7" spans="1:8" ht="9.9499999999999993" customHeight="1">
      <c r="A7" s="70"/>
      <c r="B7" s="91"/>
      <c r="C7" s="707"/>
      <c r="D7" s="707"/>
      <c r="E7" s="707"/>
      <c r="F7" s="70"/>
    </row>
    <row r="8" spans="1:8" ht="15" customHeight="1">
      <c r="A8" s="70"/>
      <c r="B8" s="395"/>
      <c r="C8" s="395"/>
      <c r="D8" s="395"/>
      <c r="E8" s="395"/>
      <c r="F8" s="70"/>
    </row>
    <row r="9" spans="1:8" ht="45" customHeight="1">
      <c r="A9" s="70"/>
      <c r="B9" s="706" t="s">
        <v>298</v>
      </c>
      <c r="C9" s="706"/>
      <c r="D9" s="706"/>
      <c r="E9" s="706"/>
      <c r="F9" s="70"/>
    </row>
    <row r="10" spans="1:8" ht="24.95" customHeight="1">
      <c r="A10" s="70"/>
      <c r="B10" s="705"/>
      <c r="C10" s="705"/>
      <c r="D10" s="705"/>
      <c r="E10" s="705"/>
      <c r="F10" s="70"/>
    </row>
    <row r="11" spans="1:8" ht="12.6" customHeight="1">
      <c r="A11" s="70"/>
      <c r="B11" s="713" t="s">
        <v>3</v>
      </c>
      <c r="C11" s="714"/>
      <c r="D11" s="708" t="s">
        <v>237</v>
      </c>
      <c r="E11" s="710" t="s">
        <v>238</v>
      </c>
      <c r="F11" s="70"/>
    </row>
    <row r="12" spans="1:8" ht="24.75" customHeight="1">
      <c r="A12" s="70"/>
      <c r="B12" s="715"/>
      <c r="C12" s="716"/>
      <c r="D12" s="709"/>
      <c r="E12" s="711"/>
      <c r="F12" s="70"/>
    </row>
    <row r="13" spans="1:8" s="341" customFormat="1" ht="35.1" customHeight="1">
      <c r="A13" s="91"/>
      <c r="B13" s="717" t="s">
        <v>239</v>
      </c>
      <c r="C13" s="700"/>
      <c r="D13" s="328" t="s">
        <v>243</v>
      </c>
      <c r="E13" s="329" t="s">
        <v>249</v>
      </c>
      <c r="F13" s="91"/>
    </row>
    <row r="14" spans="1:8" ht="35.1" customHeight="1">
      <c r="A14" s="70"/>
      <c r="B14" s="703" t="s">
        <v>240</v>
      </c>
      <c r="C14" s="704"/>
      <c r="D14" s="333" t="s">
        <v>243</v>
      </c>
      <c r="E14" s="334" t="s">
        <v>249</v>
      </c>
      <c r="F14" s="70"/>
      <c r="H14" t="s">
        <v>48</v>
      </c>
    </row>
    <row r="15" spans="1:8" ht="35.1" customHeight="1">
      <c r="A15" s="70"/>
      <c r="B15" s="718" t="s">
        <v>241</v>
      </c>
      <c r="C15" s="704"/>
      <c r="D15" s="335" t="s">
        <v>243</v>
      </c>
      <c r="E15" s="336" t="s">
        <v>249</v>
      </c>
      <c r="F15" s="70"/>
    </row>
    <row r="16" spans="1:8" ht="35.1" customHeight="1">
      <c r="A16" s="70"/>
      <c r="B16" s="703" t="s">
        <v>244</v>
      </c>
      <c r="C16" s="704"/>
      <c r="D16" s="333" t="s">
        <v>243</v>
      </c>
      <c r="E16" s="334" t="s">
        <v>249</v>
      </c>
      <c r="F16" s="70"/>
    </row>
    <row r="17" spans="1:6" ht="35.1" customHeight="1">
      <c r="A17" s="70"/>
      <c r="B17" s="718" t="s">
        <v>245</v>
      </c>
      <c r="C17" s="704"/>
      <c r="D17" s="335" t="s">
        <v>243</v>
      </c>
      <c r="E17" s="336" t="s">
        <v>249</v>
      </c>
      <c r="F17" s="70"/>
    </row>
    <row r="18" spans="1:6" ht="35.1" customHeight="1">
      <c r="A18" s="70"/>
      <c r="B18" s="703" t="s">
        <v>242</v>
      </c>
      <c r="C18" s="704"/>
      <c r="D18" s="333" t="s">
        <v>243</v>
      </c>
      <c r="E18" s="334" t="s">
        <v>249</v>
      </c>
      <c r="F18" s="70"/>
    </row>
    <row r="19" spans="1:6" ht="35.1" customHeight="1">
      <c r="A19" s="70"/>
      <c r="B19" s="718" t="s">
        <v>246</v>
      </c>
      <c r="C19" s="704"/>
      <c r="D19" s="335" t="s">
        <v>243</v>
      </c>
      <c r="E19" s="336" t="s">
        <v>249</v>
      </c>
      <c r="F19" s="70"/>
    </row>
    <row r="20" spans="1:6" ht="35.1" customHeight="1">
      <c r="A20" s="70"/>
      <c r="B20" s="703" t="s">
        <v>247</v>
      </c>
      <c r="C20" s="704"/>
      <c r="D20" s="333" t="s">
        <v>243</v>
      </c>
      <c r="E20" s="334" t="s">
        <v>249</v>
      </c>
      <c r="F20" s="70"/>
    </row>
    <row r="21" spans="1:6" ht="35.1" customHeight="1">
      <c r="A21" s="70"/>
      <c r="B21" s="697"/>
      <c r="C21" s="698"/>
      <c r="D21" s="335"/>
      <c r="E21" s="336"/>
      <c r="F21" s="70"/>
    </row>
    <row r="22" spans="1:6" ht="35.1" customHeight="1">
      <c r="A22" s="70"/>
      <c r="B22" s="699" t="s">
        <v>248</v>
      </c>
      <c r="C22" s="700"/>
      <c r="D22" s="337" t="s">
        <v>243</v>
      </c>
      <c r="E22" s="338" t="s">
        <v>250</v>
      </c>
      <c r="F22" s="70"/>
    </row>
    <row r="23" spans="1:6" ht="35.1" customHeight="1">
      <c r="A23" s="70"/>
      <c r="B23" s="701" t="s">
        <v>384</v>
      </c>
      <c r="C23" s="702"/>
      <c r="D23" s="339" t="s">
        <v>251</v>
      </c>
      <c r="E23" s="340" t="s">
        <v>387</v>
      </c>
      <c r="F23" s="70"/>
    </row>
    <row r="24" spans="1:6" ht="35.1" customHeight="1">
      <c r="A24" s="70"/>
      <c r="B24" s="703" t="s">
        <v>385</v>
      </c>
      <c r="C24" s="704"/>
      <c r="D24" s="333" t="s">
        <v>386</v>
      </c>
      <c r="E24" s="334">
        <v>1500</v>
      </c>
      <c r="F24" s="70"/>
    </row>
    <row r="25" spans="1:6">
      <c r="A25" s="70"/>
      <c r="B25" s="712"/>
      <c r="C25" s="712"/>
      <c r="D25" s="712"/>
      <c r="E25" s="712"/>
      <c r="F25" s="70"/>
    </row>
    <row r="26" spans="1:6">
      <c r="B26" s="696"/>
      <c r="C26" s="696"/>
      <c r="D26" s="696"/>
      <c r="E26" s="696"/>
    </row>
    <row r="27" spans="1:6">
      <c r="B27" s="696"/>
      <c r="C27" s="696"/>
      <c r="D27" s="696"/>
      <c r="E27" s="696"/>
    </row>
  </sheetData>
  <mergeCells count="23">
    <mergeCell ref="D11:D12"/>
    <mergeCell ref="E11:E12"/>
    <mergeCell ref="B25:E25"/>
    <mergeCell ref="B11:C12"/>
    <mergeCell ref="B13:C13"/>
    <mergeCell ref="B14:C14"/>
    <mergeCell ref="B15:C15"/>
    <mergeCell ref="B16:C16"/>
    <mergeCell ref="B17:C17"/>
    <mergeCell ref="B18:C18"/>
    <mergeCell ref="B19:C19"/>
    <mergeCell ref="B20:C20"/>
    <mergeCell ref="B10:E10"/>
    <mergeCell ref="B1:E1"/>
    <mergeCell ref="B8:E8"/>
    <mergeCell ref="B9:E9"/>
    <mergeCell ref="B2:B5"/>
    <mergeCell ref="C2:E7"/>
    <mergeCell ref="B26:E27"/>
    <mergeCell ref="B21:C21"/>
    <mergeCell ref="B22:C22"/>
    <mergeCell ref="B23:C23"/>
    <mergeCell ref="B24:C24"/>
  </mergeCells>
  <phoneticPr fontId="25" type="noConversion"/>
  <hyperlinks>
    <hyperlink ref="A1" location="Оглавление!R1C1" display="В НАЧАЛО"/>
  </hyperlinks>
  <printOptions horizontalCentered="1"/>
  <pageMargins left="0.39370078740157483" right="0.39370078740157483" top="0.19685039370078741" bottom="0.19685039370078741" header="0.23622047244094491" footer="0.51181102362204722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J41"/>
  <sheetViews>
    <sheetView zoomScaleNormal="100" workbookViewId="0"/>
  </sheetViews>
  <sheetFormatPr defaultRowHeight="12.75"/>
  <cols>
    <col min="1" max="1" width="10.7109375" customWidth="1"/>
    <col min="2" max="2" width="35.7109375" customWidth="1"/>
    <col min="3" max="3" width="20" customWidth="1"/>
    <col min="4" max="4" width="13.28515625" customWidth="1"/>
    <col min="5" max="5" width="14" style="286" customWidth="1"/>
    <col min="6" max="6" width="10.7109375" customWidth="1"/>
  </cols>
  <sheetData>
    <row r="1" spans="1:10" ht="20.100000000000001" customHeight="1">
      <c r="A1" s="101" t="s">
        <v>47</v>
      </c>
      <c r="B1" s="395"/>
      <c r="C1" s="395"/>
      <c r="D1" s="395"/>
      <c r="E1" s="395"/>
      <c r="F1" s="70"/>
    </row>
    <row r="2" spans="1:10" ht="12.75" customHeight="1">
      <c r="A2" s="70"/>
      <c r="B2" s="395"/>
      <c r="C2" s="707" t="s">
        <v>236</v>
      </c>
      <c r="D2" s="707"/>
      <c r="E2" s="707"/>
      <c r="F2" s="70"/>
    </row>
    <row r="3" spans="1:10" ht="12.75" customHeight="1">
      <c r="A3" s="70"/>
      <c r="B3" s="395"/>
      <c r="C3" s="707"/>
      <c r="D3" s="707"/>
      <c r="E3" s="707"/>
      <c r="F3" s="70"/>
    </row>
    <row r="4" spans="1:10" ht="12.75" customHeight="1">
      <c r="A4" s="70"/>
      <c r="B4" s="395"/>
      <c r="C4" s="707"/>
      <c r="D4" s="707"/>
      <c r="E4" s="707"/>
      <c r="F4" s="70"/>
    </row>
    <row r="5" spans="1:10" ht="13.5" customHeight="1">
      <c r="A5" s="70"/>
      <c r="B5" s="395"/>
      <c r="C5" s="707"/>
      <c r="D5" s="707"/>
      <c r="E5" s="707"/>
      <c r="F5" s="70"/>
    </row>
    <row r="6" spans="1:10" ht="6.75" hidden="1" customHeight="1">
      <c r="A6" s="70"/>
      <c r="B6" s="91"/>
      <c r="C6" s="91"/>
      <c r="D6" s="91"/>
      <c r="E6" s="285"/>
      <c r="F6" s="70"/>
    </row>
    <row r="7" spans="1:10" ht="7.5" hidden="1" customHeight="1">
      <c r="A7" s="70"/>
      <c r="B7" s="91"/>
      <c r="C7" s="91"/>
      <c r="D7" s="91"/>
      <c r="E7" s="285"/>
      <c r="F7" s="70"/>
    </row>
    <row r="8" spans="1:10" ht="15" customHeight="1">
      <c r="A8" s="70"/>
      <c r="B8" s="395"/>
      <c r="C8" s="395"/>
      <c r="D8" s="395"/>
      <c r="E8" s="395"/>
      <c r="F8" s="70"/>
    </row>
    <row r="9" spans="1:10" ht="45" customHeight="1">
      <c r="A9" s="70"/>
      <c r="B9" s="706" t="s">
        <v>235</v>
      </c>
      <c r="C9" s="706"/>
      <c r="D9" s="706"/>
      <c r="E9" s="706"/>
      <c r="F9" s="70"/>
    </row>
    <row r="10" spans="1:10" ht="24.95" customHeight="1">
      <c r="A10" s="70"/>
      <c r="B10" s="705"/>
      <c r="C10" s="705"/>
      <c r="D10" s="705"/>
      <c r="E10" s="705"/>
      <c r="F10" s="70"/>
      <c r="J10" s="284"/>
    </row>
    <row r="11" spans="1:10" ht="12.6" customHeight="1">
      <c r="A11" s="70"/>
      <c r="B11" s="713" t="s">
        <v>3</v>
      </c>
      <c r="C11" s="714"/>
      <c r="D11" s="708" t="s">
        <v>237</v>
      </c>
      <c r="E11" s="722" t="s">
        <v>238</v>
      </c>
      <c r="F11" s="70"/>
    </row>
    <row r="12" spans="1:10" ht="26.25" customHeight="1">
      <c r="A12" s="70"/>
      <c r="B12" s="715"/>
      <c r="C12" s="716"/>
      <c r="D12" s="709"/>
      <c r="E12" s="723"/>
      <c r="F12" s="70"/>
    </row>
    <row r="13" spans="1:10" s="344" customFormat="1" ht="15" customHeight="1">
      <c r="A13" s="342"/>
      <c r="B13" s="717" t="s">
        <v>252</v>
      </c>
      <c r="C13" s="724"/>
      <c r="D13" s="328" t="s">
        <v>258</v>
      </c>
      <c r="E13" s="355">
        <v>55</v>
      </c>
      <c r="F13" s="342"/>
    </row>
    <row r="14" spans="1:10" s="344" customFormat="1" ht="15" customHeight="1">
      <c r="A14" s="342"/>
      <c r="B14" s="703" t="s">
        <v>253</v>
      </c>
      <c r="C14" s="719"/>
      <c r="D14" s="330" t="s">
        <v>258</v>
      </c>
      <c r="E14" s="356">
        <v>1100</v>
      </c>
      <c r="F14" s="342"/>
    </row>
    <row r="15" spans="1:10" s="344" customFormat="1" ht="15" customHeight="1">
      <c r="A15" s="342"/>
      <c r="B15" s="718" t="s">
        <v>254</v>
      </c>
      <c r="C15" s="720"/>
      <c r="D15" s="331" t="s">
        <v>258</v>
      </c>
      <c r="E15" s="357">
        <v>150</v>
      </c>
      <c r="F15" s="342"/>
    </row>
    <row r="16" spans="1:10" s="344" customFormat="1" ht="15" customHeight="1">
      <c r="A16" s="342"/>
      <c r="B16" s="703" t="s">
        <v>259</v>
      </c>
      <c r="C16" s="719"/>
      <c r="D16" s="330" t="s">
        <v>260</v>
      </c>
      <c r="E16" s="356">
        <v>1500</v>
      </c>
      <c r="F16" s="342"/>
    </row>
    <row r="17" spans="1:10" s="344" customFormat="1" ht="15" customHeight="1">
      <c r="A17" s="342"/>
      <c r="B17" s="718"/>
      <c r="C17" s="720"/>
      <c r="D17" s="331"/>
      <c r="E17" s="357"/>
      <c r="F17" s="342"/>
    </row>
    <row r="18" spans="1:10" s="344" customFormat="1" ht="15" customHeight="1">
      <c r="A18" s="342"/>
      <c r="B18" s="703" t="s">
        <v>256</v>
      </c>
      <c r="C18" s="719"/>
      <c r="D18" s="330" t="s">
        <v>261</v>
      </c>
      <c r="E18" s="356">
        <v>750</v>
      </c>
      <c r="F18" s="342"/>
    </row>
    <row r="19" spans="1:10" s="344" customFormat="1" ht="15" customHeight="1">
      <c r="A19" s="342"/>
      <c r="B19" s="718" t="s">
        <v>257</v>
      </c>
      <c r="C19" s="720"/>
      <c r="D19" s="331" t="s">
        <v>262</v>
      </c>
      <c r="E19" s="357">
        <v>2500</v>
      </c>
      <c r="F19" s="342"/>
    </row>
    <row r="20" spans="1:10" s="344" customFormat="1" ht="15" customHeight="1">
      <c r="A20" s="342"/>
      <c r="B20" s="703" t="s">
        <v>255</v>
      </c>
      <c r="C20" s="719"/>
      <c r="D20" s="330" t="s">
        <v>263</v>
      </c>
      <c r="E20" s="356">
        <v>1500</v>
      </c>
      <c r="F20" s="342"/>
    </row>
    <row r="21" spans="1:10" s="344" customFormat="1" ht="15" customHeight="1">
      <c r="A21" s="342"/>
      <c r="B21" s="718"/>
      <c r="C21" s="720"/>
      <c r="D21" s="331"/>
      <c r="E21" s="357"/>
      <c r="F21" s="342"/>
    </row>
    <row r="22" spans="1:10" s="344" customFormat="1" ht="15" customHeight="1">
      <c r="A22" s="342"/>
      <c r="B22" s="703" t="s">
        <v>264</v>
      </c>
      <c r="C22" s="719"/>
      <c r="D22" s="330" t="s">
        <v>263</v>
      </c>
      <c r="E22" s="358">
        <v>300</v>
      </c>
      <c r="F22" s="342"/>
    </row>
    <row r="23" spans="1:10" s="344" customFormat="1" ht="15" customHeight="1">
      <c r="A23" s="342"/>
      <c r="B23" s="701" t="s">
        <v>265</v>
      </c>
      <c r="C23" s="702"/>
      <c r="D23" s="332" t="s">
        <v>263</v>
      </c>
      <c r="E23" s="359">
        <v>800</v>
      </c>
      <c r="F23" s="342"/>
    </row>
    <row r="24" spans="1:10" s="344" customFormat="1" ht="35.1" customHeight="1">
      <c r="A24" s="342"/>
      <c r="B24" s="703" t="s">
        <v>271</v>
      </c>
      <c r="C24" s="719"/>
      <c r="D24" s="330" t="s">
        <v>266</v>
      </c>
      <c r="E24" s="356">
        <v>1500</v>
      </c>
      <c r="F24" s="342"/>
    </row>
    <row r="25" spans="1:10" s="349" customFormat="1" ht="15" customHeight="1">
      <c r="B25" s="701"/>
      <c r="C25" s="702"/>
      <c r="D25" s="332"/>
      <c r="E25" s="360"/>
      <c r="H25" s="344"/>
      <c r="I25" s="344"/>
      <c r="J25" s="344"/>
    </row>
    <row r="26" spans="1:10" s="344" customFormat="1" ht="15" customHeight="1">
      <c r="A26" s="342"/>
      <c r="B26" s="703" t="s">
        <v>267</v>
      </c>
      <c r="C26" s="719"/>
      <c r="D26" s="330" t="s">
        <v>258</v>
      </c>
      <c r="E26" s="356">
        <v>10500</v>
      </c>
      <c r="F26" s="342"/>
    </row>
    <row r="27" spans="1:10" s="349" customFormat="1" ht="15" customHeight="1">
      <c r="B27" s="701" t="s">
        <v>268</v>
      </c>
      <c r="C27" s="702"/>
      <c r="D27" s="332" t="s">
        <v>258</v>
      </c>
      <c r="E27" s="360">
        <v>12000</v>
      </c>
      <c r="H27" s="344"/>
      <c r="I27" s="344"/>
      <c r="J27" s="344"/>
    </row>
    <row r="28" spans="1:10" s="349" customFormat="1" ht="15" customHeight="1">
      <c r="B28" s="703"/>
      <c r="C28" s="719"/>
      <c r="D28" s="330"/>
      <c r="E28" s="358"/>
      <c r="H28" s="344"/>
      <c r="I28" s="344"/>
      <c r="J28" s="344"/>
    </row>
    <row r="29" spans="1:10" s="349" customFormat="1" ht="15" customHeight="1">
      <c r="B29" s="701" t="s">
        <v>413</v>
      </c>
      <c r="C29" s="702"/>
      <c r="D29" s="332" t="s">
        <v>266</v>
      </c>
      <c r="E29" s="359">
        <v>500</v>
      </c>
      <c r="H29" s="344"/>
      <c r="I29" s="344"/>
      <c r="J29" s="344"/>
    </row>
    <row r="30" spans="1:10" s="349" customFormat="1" ht="15" customHeight="1">
      <c r="B30" s="725" t="s">
        <v>414</v>
      </c>
      <c r="C30" s="726"/>
      <c r="D30" s="330" t="s">
        <v>266</v>
      </c>
      <c r="E30" s="358">
        <v>750</v>
      </c>
      <c r="H30" s="344"/>
      <c r="I30" s="344"/>
      <c r="J30" s="344"/>
    </row>
    <row r="31" spans="1:10" ht="15" customHeight="1">
      <c r="A31" s="70"/>
      <c r="B31" s="712"/>
      <c r="C31" s="712"/>
      <c r="D31" s="712"/>
      <c r="E31" s="712"/>
      <c r="F31" s="70"/>
    </row>
    <row r="32" spans="1:10" s="290" customFormat="1" ht="20.25" customHeight="1">
      <c r="A32" s="287"/>
      <c r="B32" s="288" t="s">
        <v>269</v>
      </c>
      <c r="C32" s="289"/>
      <c r="D32" s="289"/>
      <c r="E32" s="289"/>
      <c r="F32" s="287"/>
    </row>
    <row r="33" spans="1:6" ht="15" customHeight="1">
      <c r="A33" s="70"/>
      <c r="B33" s="721" t="s">
        <v>270</v>
      </c>
      <c r="C33" s="721"/>
      <c r="D33" s="721"/>
      <c r="E33" s="721"/>
      <c r="F33" s="70"/>
    </row>
    <row r="34" spans="1:6" ht="15" customHeight="1">
      <c r="A34" s="70"/>
      <c r="B34" s="721"/>
      <c r="C34" s="721"/>
      <c r="D34" s="721"/>
      <c r="E34" s="721"/>
      <c r="F34" s="70"/>
    </row>
    <row r="35" spans="1:6" ht="15" customHeight="1">
      <c r="A35" s="70"/>
      <c r="B35" s="721"/>
      <c r="C35" s="721"/>
      <c r="D35" s="721"/>
      <c r="E35" s="721"/>
      <c r="F35" s="70"/>
    </row>
    <row r="36" spans="1:6" ht="15" customHeight="1">
      <c r="A36" s="70"/>
      <c r="B36" s="721"/>
      <c r="C36" s="721"/>
      <c r="D36" s="721"/>
      <c r="E36" s="721"/>
      <c r="F36" s="70"/>
    </row>
    <row r="37" spans="1:6" ht="15" customHeight="1">
      <c r="A37" s="70"/>
      <c r="B37" s="721"/>
      <c r="C37" s="721"/>
      <c r="D37" s="721"/>
      <c r="E37" s="721"/>
      <c r="F37" s="70"/>
    </row>
    <row r="38" spans="1:6" ht="15" customHeight="1">
      <c r="A38" s="70"/>
      <c r="B38" s="721"/>
      <c r="C38" s="721"/>
      <c r="D38" s="721"/>
      <c r="E38" s="721"/>
      <c r="F38" s="70"/>
    </row>
    <row r="39" spans="1:6" ht="15" customHeight="1">
      <c r="A39" s="70"/>
      <c r="B39" s="721"/>
      <c r="C39" s="721"/>
      <c r="D39" s="721"/>
      <c r="E39" s="721"/>
      <c r="F39" s="70"/>
    </row>
    <row r="40" spans="1:6" ht="15" customHeight="1">
      <c r="A40" s="70"/>
      <c r="B40" s="721"/>
      <c r="C40" s="721"/>
      <c r="D40" s="721"/>
      <c r="E40" s="721"/>
      <c r="F40" s="70"/>
    </row>
    <row r="41" spans="1:6">
      <c r="A41" s="70"/>
      <c r="B41" s="395"/>
      <c r="C41" s="395"/>
      <c r="D41" s="395"/>
      <c r="E41" s="395"/>
      <c r="F41" s="70"/>
    </row>
  </sheetData>
  <mergeCells count="30">
    <mergeCell ref="B28:C28"/>
    <mergeCell ref="B29:C29"/>
    <mergeCell ref="B30:C30"/>
    <mergeCell ref="B27:C27"/>
    <mergeCell ref="B41:E41"/>
    <mergeCell ref="B1:E1"/>
    <mergeCell ref="B8:E8"/>
    <mergeCell ref="B33:E40"/>
    <mergeCell ref="B31:E31"/>
    <mergeCell ref="B9:E9"/>
    <mergeCell ref="C2:E5"/>
    <mergeCell ref="B10:E10"/>
    <mergeCell ref="D11:D12"/>
    <mergeCell ref="E11:E12"/>
    <mergeCell ref="B2:B5"/>
    <mergeCell ref="B11:C12"/>
    <mergeCell ref="B13:C13"/>
    <mergeCell ref="B17:C17"/>
    <mergeCell ref="B18:C18"/>
    <mergeCell ref="B14:C14"/>
    <mergeCell ref="B15:C15"/>
    <mergeCell ref="B16:C16"/>
    <mergeCell ref="B25:C25"/>
    <mergeCell ref="B26:C26"/>
    <mergeCell ref="B24:C24"/>
    <mergeCell ref="B19:C19"/>
    <mergeCell ref="B20:C20"/>
    <mergeCell ref="B21:C21"/>
    <mergeCell ref="B22:C22"/>
    <mergeCell ref="B23:C23"/>
  </mergeCells>
  <phoneticPr fontId="25" type="noConversion"/>
  <hyperlinks>
    <hyperlink ref="A1" location="Оглавление!R1C1" display="В НАЧАЛО"/>
  </hyperlinks>
  <printOptions horizontalCentered="1"/>
  <pageMargins left="0.39370078740157483" right="0.39370078740157483" top="0.19685039370078741" bottom="0.19685039370078741" header="0.23622047244094491" footer="0.51181102362204722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J45"/>
  <sheetViews>
    <sheetView zoomScaleNormal="100" workbookViewId="0"/>
  </sheetViews>
  <sheetFormatPr defaultRowHeight="12.75"/>
  <cols>
    <col min="1" max="1" width="10.7109375" customWidth="1"/>
    <col min="2" max="2" width="35.7109375" customWidth="1"/>
    <col min="3" max="3" width="20" customWidth="1"/>
    <col min="4" max="4" width="13.28515625" customWidth="1"/>
    <col min="5" max="5" width="14" style="286" customWidth="1"/>
    <col min="6" max="6" width="10.7109375" customWidth="1"/>
  </cols>
  <sheetData>
    <row r="1" spans="1:10" ht="20.100000000000001" customHeight="1">
      <c r="A1" s="101" t="s">
        <v>47</v>
      </c>
      <c r="B1" s="395"/>
      <c r="C1" s="395"/>
      <c r="D1" s="395"/>
      <c r="E1" s="395"/>
      <c r="F1" s="70"/>
    </row>
    <row r="2" spans="1:10" ht="12.75" customHeight="1">
      <c r="A2" s="70"/>
      <c r="B2" s="395"/>
      <c r="C2" s="707" t="s">
        <v>236</v>
      </c>
      <c r="D2" s="707"/>
      <c r="E2" s="707"/>
      <c r="F2" s="70"/>
    </row>
    <row r="3" spans="1:10" ht="12.75" customHeight="1">
      <c r="A3" s="70"/>
      <c r="B3" s="395"/>
      <c r="C3" s="707"/>
      <c r="D3" s="707"/>
      <c r="E3" s="707"/>
      <c r="F3" s="70"/>
    </row>
    <row r="4" spans="1:10" ht="12.75" customHeight="1">
      <c r="A4" s="70"/>
      <c r="B4" s="395"/>
      <c r="C4" s="707"/>
      <c r="D4" s="707"/>
      <c r="E4" s="707"/>
      <c r="F4" s="70"/>
    </row>
    <row r="5" spans="1:10" ht="13.5" customHeight="1">
      <c r="A5" s="70"/>
      <c r="B5" s="395"/>
      <c r="C5" s="707"/>
      <c r="D5" s="707"/>
      <c r="E5" s="707"/>
      <c r="F5" s="70"/>
    </row>
    <row r="6" spans="1:10" ht="6.75" hidden="1" customHeight="1">
      <c r="A6" s="70"/>
      <c r="B6" s="91"/>
      <c r="C6" s="91"/>
      <c r="D6" s="91"/>
      <c r="E6" s="285"/>
      <c r="F6" s="70"/>
    </row>
    <row r="7" spans="1:10" ht="7.5" hidden="1" customHeight="1">
      <c r="A7" s="70"/>
      <c r="B7" s="91"/>
      <c r="C7" s="91"/>
      <c r="D7" s="91"/>
      <c r="E7" s="285"/>
      <c r="F7" s="70"/>
    </row>
    <row r="8" spans="1:10" ht="15" customHeight="1">
      <c r="A8" s="70"/>
      <c r="B8" s="395"/>
      <c r="C8" s="395"/>
      <c r="D8" s="395"/>
      <c r="E8" s="395"/>
      <c r="F8" s="70"/>
    </row>
    <row r="9" spans="1:10" ht="45" customHeight="1">
      <c r="A9" s="70"/>
      <c r="B9" s="706" t="s">
        <v>272</v>
      </c>
      <c r="C9" s="706"/>
      <c r="D9" s="706"/>
      <c r="E9" s="706"/>
      <c r="F9" s="70"/>
    </row>
    <row r="10" spans="1:10" ht="24.95" customHeight="1">
      <c r="A10" s="70"/>
      <c r="B10" s="705"/>
      <c r="C10" s="705"/>
      <c r="D10" s="705"/>
      <c r="E10" s="705"/>
      <c r="F10" s="70"/>
      <c r="J10" s="284"/>
    </row>
    <row r="11" spans="1:10" ht="12.6" customHeight="1">
      <c r="A11" s="70"/>
      <c r="B11" s="713" t="s">
        <v>3</v>
      </c>
      <c r="C11" s="714"/>
      <c r="D11" s="708" t="s">
        <v>237</v>
      </c>
      <c r="E11" s="722" t="s">
        <v>238</v>
      </c>
      <c r="F11" s="70"/>
    </row>
    <row r="12" spans="1:10" ht="22.5" customHeight="1">
      <c r="A12" s="70"/>
      <c r="B12" s="715"/>
      <c r="C12" s="716"/>
      <c r="D12" s="709"/>
      <c r="E12" s="723"/>
      <c r="F12" s="70"/>
    </row>
    <row r="13" spans="1:10" ht="47.25" customHeight="1">
      <c r="A13" s="70"/>
      <c r="B13" s="717" t="s">
        <v>275</v>
      </c>
      <c r="C13" s="729"/>
      <c r="D13" s="328"/>
      <c r="E13" s="343"/>
      <c r="F13" s="70"/>
    </row>
    <row r="14" spans="1:10" ht="15" customHeight="1">
      <c r="A14" s="70"/>
      <c r="B14" s="730" t="s">
        <v>276</v>
      </c>
      <c r="C14" s="731"/>
      <c r="D14" s="330" t="s">
        <v>273</v>
      </c>
      <c r="E14" s="345">
        <v>7500</v>
      </c>
      <c r="F14" s="70"/>
    </row>
    <row r="15" spans="1:10" ht="15" customHeight="1">
      <c r="A15" s="70"/>
      <c r="B15" s="727" t="s">
        <v>277</v>
      </c>
      <c r="C15" s="728"/>
      <c r="D15" s="331" t="s">
        <v>273</v>
      </c>
      <c r="E15" s="346">
        <v>15000</v>
      </c>
      <c r="F15" s="70"/>
    </row>
    <row r="16" spans="1:10" ht="15" customHeight="1">
      <c r="A16" s="70"/>
      <c r="B16" s="730" t="s">
        <v>278</v>
      </c>
      <c r="C16" s="731"/>
      <c r="D16" s="330" t="s">
        <v>273</v>
      </c>
      <c r="E16" s="345">
        <v>25000</v>
      </c>
      <c r="F16" s="70"/>
    </row>
    <row r="17" spans="1:10" ht="35.1" customHeight="1">
      <c r="A17" s="70"/>
      <c r="B17" s="718" t="s">
        <v>279</v>
      </c>
      <c r="C17" s="728"/>
      <c r="D17" s="331" t="s">
        <v>273</v>
      </c>
      <c r="E17" s="346" t="s">
        <v>280</v>
      </c>
      <c r="F17" s="70"/>
    </row>
    <row r="18" spans="1:10" ht="15" customHeight="1">
      <c r="A18" s="70"/>
      <c r="B18" s="703"/>
      <c r="C18" s="731"/>
      <c r="D18" s="330"/>
      <c r="E18" s="345"/>
      <c r="F18" s="70"/>
    </row>
    <row r="19" spans="1:10" ht="35.1" customHeight="1">
      <c r="A19" s="70"/>
      <c r="B19" s="718" t="s">
        <v>285</v>
      </c>
      <c r="C19" s="728"/>
      <c r="D19" s="331"/>
      <c r="E19" s="346"/>
      <c r="F19" s="70"/>
    </row>
    <row r="20" spans="1:10" ht="15" customHeight="1">
      <c r="A20" s="70"/>
      <c r="B20" s="730" t="s">
        <v>282</v>
      </c>
      <c r="C20" s="731"/>
      <c r="D20" s="330" t="s">
        <v>274</v>
      </c>
      <c r="E20" s="345">
        <v>3000</v>
      </c>
      <c r="F20" s="70"/>
    </row>
    <row r="21" spans="1:10" ht="15" customHeight="1">
      <c r="A21" s="70"/>
      <c r="B21" s="727" t="s">
        <v>283</v>
      </c>
      <c r="C21" s="728"/>
      <c r="D21" s="331" t="s">
        <v>274</v>
      </c>
      <c r="E21" s="346">
        <v>2500</v>
      </c>
      <c r="F21" s="70"/>
    </row>
    <row r="22" spans="1:10" ht="15" customHeight="1">
      <c r="A22" s="70"/>
      <c r="B22" s="730" t="s">
        <v>281</v>
      </c>
      <c r="C22" s="731"/>
      <c r="D22" s="330" t="s">
        <v>274</v>
      </c>
      <c r="E22" s="347">
        <v>2000</v>
      </c>
      <c r="F22" s="70"/>
    </row>
    <row r="23" spans="1:10" ht="29.25" customHeight="1">
      <c r="A23" s="70"/>
      <c r="B23" s="701" t="s">
        <v>286</v>
      </c>
      <c r="C23" s="732"/>
      <c r="D23" s="332" t="s">
        <v>274</v>
      </c>
      <c r="E23" s="348">
        <v>5000</v>
      </c>
      <c r="F23" s="70"/>
    </row>
    <row r="24" spans="1:10" ht="35.1" customHeight="1">
      <c r="A24" s="70"/>
      <c r="B24" s="703" t="s">
        <v>284</v>
      </c>
      <c r="C24" s="731"/>
      <c r="D24" s="330" t="s">
        <v>274</v>
      </c>
      <c r="E24" s="345">
        <v>15000</v>
      </c>
      <c r="F24" s="70"/>
    </row>
    <row r="25" spans="1:10" s="132" customFormat="1" ht="15" customHeight="1">
      <c r="B25" s="733"/>
      <c r="C25" s="732"/>
      <c r="D25" s="332"/>
      <c r="E25" s="350"/>
      <c r="H25"/>
      <c r="I25"/>
      <c r="J25"/>
    </row>
    <row r="26" spans="1:10" ht="15" customHeight="1">
      <c r="A26" s="70"/>
      <c r="B26" s="730" t="s">
        <v>287</v>
      </c>
      <c r="C26" s="731"/>
      <c r="D26" s="330" t="s">
        <v>289</v>
      </c>
      <c r="E26" s="345">
        <v>5000</v>
      </c>
      <c r="F26" s="70"/>
    </row>
    <row r="27" spans="1:10" s="132" customFormat="1" ht="15" customHeight="1">
      <c r="B27" s="733" t="s">
        <v>288</v>
      </c>
      <c r="C27" s="732"/>
      <c r="D27" s="332" t="s">
        <v>289</v>
      </c>
      <c r="E27" s="350">
        <v>10000</v>
      </c>
    </row>
    <row r="28" spans="1:10" ht="15" customHeight="1">
      <c r="A28" s="70"/>
      <c r="B28" s="730" t="s">
        <v>290</v>
      </c>
      <c r="C28" s="731"/>
      <c r="D28" s="330" t="s">
        <v>289</v>
      </c>
      <c r="E28" s="345">
        <v>20000</v>
      </c>
      <c r="F28" s="70"/>
    </row>
    <row r="29" spans="1:10" s="132" customFormat="1" ht="15" customHeight="1">
      <c r="B29" s="733" t="s">
        <v>291</v>
      </c>
      <c r="C29" s="732"/>
      <c r="D29" s="332" t="s">
        <v>289</v>
      </c>
      <c r="E29" s="350">
        <v>5000</v>
      </c>
    </row>
    <row r="30" spans="1:10" ht="15" customHeight="1">
      <c r="A30" s="70"/>
      <c r="B30" s="730"/>
      <c r="C30" s="731"/>
      <c r="D30" s="330"/>
      <c r="E30" s="345"/>
      <c r="F30" s="70"/>
    </row>
    <row r="31" spans="1:10" s="132" customFormat="1" ht="15" customHeight="1">
      <c r="B31" s="733" t="s">
        <v>292</v>
      </c>
      <c r="C31" s="732"/>
      <c r="D31" s="332" t="s">
        <v>251</v>
      </c>
      <c r="E31" s="350">
        <v>15000</v>
      </c>
    </row>
    <row r="32" spans="1:10" ht="15" customHeight="1">
      <c r="A32" s="70"/>
      <c r="B32" s="730" t="s">
        <v>293</v>
      </c>
      <c r="C32" s="731"/>
      <c r="D32" s="330" t="s">
        <v>251</v>
      </c>
      <c r="E32" s="345">
        <v>20000</v>
      </c>
      <c r="F32" s="70"/>
    </row>
    <row r="33" spans="1:6" s="132" customFormat="1" ht="47.25" customHeight="1">
      <c r="B33" s="701" t="s">
        <v>294</v>
      </c>
      <c r="C33" s="732"/>
      <c r="D33" s="332" t="s">
        <v>289</v>
      </c>
      <c r="E33" s="350">
        <v>5000</v>
      </c>
    </row>
    <row r="34" spans="1:6" ht="15" customHeight="1">
      <c r="A34" s="70"/>
      <c r="B34" s="730" t="s">
        <v>295</v>
      </c>
      <c r="C34" s="731"/>
      <c r="D34" s="330" t="s">
        <v>289</v>
      </c>
      <c r="E34" s="345">
        <v>2500</v>
      </c>
      <c r="F34" s="70"/>
    </row>
    <row r="35" spans="1:6" s="132" customFormat="1" ht="15" customHeight="1">
      <c r="B35" s="733" t="s">
        <v>297</v>
      </c>
      <c r="C35" s="732"/>
      <c r="D35" s="332" t="s">
        <v>296</v>
      </c>
      <c r="E35" s="350">
        <v>5000</v>
      </c>
    </row>
    <row r="36" spans="1:6" ht="15" customHeight="1">
      <c r="A36" s="70"/>
      <c r="B36" s="734"/>
      <c r="C36" s="735"/>
      <c r="D36" s="330"/>
      <c r="E36" s="345"/>
      <c r="F36" s="70"/>
    </row>
    <row r="37" spans="1:6" ht="15" customHeight="1">
      <c r="A37" s="70"/>
      <c r="B37" s="712"/>
      <c r="C37" s="712"/>
      <c r="D37" s="712"/>
      <c r="E37" s="712"/>
      <c r="F37" s="70"/>
    </row>
    <row r="38" spans="1:6" s="290" customFormat="1" ht="20.25" customHeight="1">
      <c r="A38" s="287"/>
      <c r="B38" s="288" t="s">
        <v>269</v>
      </c>
      <c r="C38" s="289"/>
      <c r="D38" s="289"/>
      <c r="E38" s="289"/>
      <c r="F38" s="287"/>
    </row>
    <row r="39" spans="1:6" ht="15" customHeight="1">
      <c r="A39" s="70"/>
      <c r="B39" s="721" t="s">
        <v>388</v>
      </c>
      <c r="C39" s="721"/>
      <c r="D39" s="721"/>
      <c r="E39" s="721"/>
      <c r="F39" s="70"/>
    </row>
    <row r="40" spans="1:6" ht="15" customHeight="1">
      <c r="A40" s="70"/>
      <c r="B40" s="721"/>
      <c r="C40" s="721"/>
      <c r="D40" s="721"/>
      <c r="E40" s="721"/>
      <c r="F40" s="70"/>
    </row>
    <row r="41" spans="1:6" ht="15" customHeight="1">
      <c r="A41" s="70"/>
      <c r="B41" s="721"/>
      <c r="C41" s="721"/>
      <c r="D41" s="721"/>
      <c r="E41" s="721"/>
      <c r="F41" s="70"/>
    </row>
    <row r="42" spans="1:6" ht="15" customHeight="1">
      <c r="A42" s="70"/>
      <c r="B42" s="721"/>
      <c r="C42" s="721"/>
      <c r="D42" s="721"/>
      <c r="E42" s="721"/>
      <c r="F42" s="70"/>
    </row>
    <row r="43" spans="1:6" ht="15" customHeight="1">
      <c r="A43" s="70"/>
      <c r="B43" s="721"/>
      <c r="C43" s="721"/>
      <c r="D43" s="721"/>
      <c r="E43" s="721"/>
      <c r="F43" s="70"/>
    </row>
    <row r="44" spans="1:6" ht="15" customHeight="1">
      <c r="A44" s="70"/>
      <c r="B44" s="721"/>
      <c r="C44" s="721"/>
      <c r="D44" s="721"/>
      <c r="E44" s="721"/>
      <c r="F44" s="70"/>
    </row>
    <row r="45" spans="1:6">
      <c r="A45" s="70"/>
      <c r="B45" s="395"/>
      <c r="C45" s="395"/>
      <c r="D45" s="395"/>
      <c r="E45" s="395"/>
      <c r="F45" s="70"/>
    </row>
  </sheetData>
  <mergeCells count="36">
    <mergeCell ref="B27:C27"/>
    <mergeCell ref="B28:C28"/>
    <mergeCell ref="B29:C29"/>
    <mergeCell ref="B30:C30"/>
    <mergeCell ref="B33:C33"/>
    <mergeCell ref="B35:C35"/>
    <mergeCell ref="B37:E37"/>
    <mergeCell ref="B39:E44"/>
    <mergeCell ref="B45:E45"/>
    <mergeCell ref="B31:C31"/>
    <mergeCell ref="B32:C32"/>
    <mergeCell ref="B34:C34"/>
    <mergeCell ref="B36:C36"/>
    <mergeCell ref="B22:C22"/>
    <mergeCell ref="B23:C23"/>
    <mergeCell ref="B24:C24"/>
    <mergeCell ref="B25:C25"/>
    <mergeCell ref="B26:C26"/>
    <mergeCell ref="B21:C21"/>
    <mergeCell ref="B11:C12"/>
    <mergeCell ref="D11:D12"/>
    <mergeCell ref="E11:E12"/>
    <mergeCell ref="B13:C13"/>
    <mergeCell ref="B14:C14"/>
    <mergeCell ref="B15:C15"/>
    <mergeCell ref="B16:C16"/>
    <mergeCell ref="B17:C17"/>
    <mergeCell ref="B18:C18"/>
    <mergeCell ref="B19:C19"/>
    <mergeCell ref="B20:C20"/>
    <mergeCell ref="B10:E10"/>
    <mergeCell ref="B1:E1"/>
    <mergeCell ref="B2:B5"/>
    <mergeCell ref="C2:E5"/>
    <mergeCell ref="B8:E8"/>
    <mergeCell ref="B9:E9"/>
  </mergeCells>
  <hyperlinks>
    <hyperlink ref="A1" location="Оглавление!R1C1" display="В НАЧАЛО"/>
  </hyperlinks>
  <printOptions horizontalCentered="1"/>
  <pageMargins left="0.39370078740157483" right="0.39370078740157483" top="0.19685039370078741" bottom="0.19685039370078741" header="0.23622047244094491" footer="0.51181102362204722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5" tint="0.79998168889431442"/>
    <pageSetUpPr fitToPage="1"/>
  </sheetPr>
  <dimension ref="A1:E26"/>
  <sheetViews>
    <sheetView workbookViewId="0"/>
  </sheetViews>
  <sheetFormatPr defaultRowHeight="12.75"/>
  <cols>
    <col min="1" max="1" width="10.7109375" customWidth="1"/>
    <col min="2" max="2" width="4.7109375" customWidth="1"/>
    <col min="3" max="3" width="31.28515625" style="96" customWidth="1"/>
    <col min="4" max="4" width="55.7109375" style="98" customWidth="1"/>
    <col min="5" max="5" width="10.7109375" customWidth="1"/>
  </cols>
  <sheetData>
    <row r="1" spans="1:5" ht="24.95" customHeight="1">
      <c r="A1" s="101" t="s">
        <v>47</v>
      </c>
      <c r="B1" s="93"/>
      <c r="C1" s="736" t="s">
        <v>200</v>
      </c>
      <c r="D1" s="736"/>
      <c r="E1" s="92"/>
    </row>
    <row r="2" spans="1:5" ht="60" customHeight="1">
      <c r="A2" s="92"/>
      <c r="B2" s="92"/>
      <c r="C2" s="202" t="s">
        <v>202</v>
      </c>
      <c r="D2" s="203" t="s">
        <v>216</v>
      </c>
      <c r="E2" s="92"/>
    </row>
    <row r="3" spans="1:5" ht="39.950000000000003" customHeight="1">
      <c r="A3" s="92"/>
      <c r="B3" s="92"/>
      <c r="C3" s="207" t="s">
        <v>201</v>
      </c>
      <c r="D3" s="208" t="s">
        <v>217</v>
      </c>
      <c r="E3" s="92"/>
    </row>
    <row r="4" spans="1:5" ht="39.950000000000003" customHeight="1">
      <c r="A4" s="92"/>
      <c r="B4" s="92"/>
      <c r="C4" s="202" t="s">
        <v>187</v>
      </c>
      <c r="D4" s="204" t="s">
        <v>218</v>
      </c>
      <c r="E4" s="92"/>
    </row>
    <row r="5" spans="1:5" ht="39.950000000000003" customHeight="1">
      <c r="A5" s="92"/>
      <c r="B5" s="92"/>
      <c r="C5" s="207" t="s">
        <v>188</v>
      </c>
      <c r="D5" s="208" t="s">
        <v>218</v>
      </c>
      <c r="E5" s="92"/>
    </row>
    <row r="6" spans="1:5" ht="39.950000000000003" customHeight="1">
      <c r="A6" s="92"/>
      <c r="B6" s="92"/>
      <c r="C6" s="202" t="s">
        <v>219</v>
      </c>
      <c r="D6" s="204" t="s">
        <v>220</v>
      </c>
      <c r="E6" s="92"/>
    </row>
    <row r="7" spans="1:5" ht="24.95" customHeight="1">
      <c r="A7" s="92"/>
      <c r="B7" s="92"/>
      <c r="C7" s="207" t="s">
        <v>189</v>
      </c>
      <c r="D7" s="208" t="s">
        <v>225</v>
      </c>
      <c r="E7" s="92"/>
    </row>
    <row r="8" spans="1:5" ht="24.95" customHeight="1">
      <c r="A8" s="92"/>
      <c r="B8" s="92"/>
      <c r="C8" s="202" t="s">
        <v>222</v>
      </c>
      <c r="D8" s="270" t="s">
        <v>221</v>
      </c>
      <c r="E8" s="92"/>
    </row>
    <row r="9" spans="1:5" ht="24.95" customHeight="1">
      <c r="A9" s="92"/>
      <c r="B9" s="92"/>
      <c r="C9" s="207" t="s">
        <v>223</v>
      </c>
      <c r="D9" s="271" t="s">
        <v>224</v>
      </c>
      <c r="E9" s="92"/>
    </row>
    <row r="10" spans="1:5" ht="24.95" customHeight="1">
      <c r="A10" s="92"/>
      <c r="B10" s="92"/>
      <c r="C10" s="202" t="s">
        <v>190</v>
      </c>
      <c r="D10" s="204" t="s">
        <v>191</v>
      </c>
      <c r="E10" s="92"/>
    </row>
    <row r="11" spans="1:5" ht="24.95" customHeight="1">
      <c r="A11" s="92"/>
      <c r="B11" s="92"/>
      <c r="C11" s="207" t="s">
        <v>192</v>
      </c>
      <c r="D11" s="208">
        <v>256024730</v>
      </c>
      <c r="E11" s="92"/>
    </row>
    <row r="12" spans="1:5" ht="24.95" customHeight="1">
      <c r="A12" s="92"/>
      <c r="B12" s="92"/>
      <c r="C12" s="210" t="s">
        <v>193</v>
      </c>
      <c r="D12" s="211">
        <v>25601001</v>
      </c>
      <c r="E12" s="92"/>
    </row>
    <row r="13" spans="1:5" ht="24.95" customHeight="1">
      <c r="A13" s="92"/>
      <c r="B13" s="92"/>
      <c r="C13" s="207" t="s">
        <v>194</v>
      </c>
      <c r="D13" s="209">
        <v>1140280061184</v>
      </c>
      <c r="E13" s="92"/>
    </row>
    <row r="14" spans="1:5" ht="24.95" customHeight="1">
      <c r="A14" s="92"/>
      <c r="B14" s="92"/>
      <c r="C14" s="202" t="s">
        <v>195</v>
      </c>
      <c r="D14" s="204">
        <v>27315625</v>
      </c>
      <c r="E14" s="92"/>
    </row>
    <row r="15" spans="1:5" ht="24.95" customHeight="1">
      <c r="A15" s="92"/>
      <c r="B15" s="92"/>
      <c r="C15" s="207" t="s">
        <v>227</v>
      </c>
      <c r="D15" s="208" t="s">
        <v>226</v>
      </c>
      <c r="E15" s="92"/>
    </row>
    <row r="16" spans="1:5" ht="95.1" customHeight="1">
      <c r="A16" s="92"/>
      <c r="B16" s="92"/>
      <c r="C16" s="202" t="s">
        <v>203</v>
      </c>
      <c r="D16" s="204" t="s">
        <v>228</v>
      </c>
      <c r="E16" s="92"/>
    </row>
    <row r="17" spans="1:5" ht="24.95" customHeight="1">
      <c r="A17" s="92"/>
      <c r="B17" s="92"/>
      <c r="C17" s="207" t="s">
        <v>196</v>
      </c>
      <c r="D17" s="208">
        <v>4210014</v>
      </c>
      <c r="E17" s="92"/>
    </row>
    <row r="18" spans="1:5" ht="24.95" customHeight="1">
      <c r="A18" s="92"/>
      <c r="B18" s="92"/>
      <c r="C18" s="202" t="s">
        <v>197</v>
      </c>
      <c r="D18" s="204">
        <v>80410000000</v>
      </c>
      <c r="E18" s="92"/>
    </row>
    <row r="19" spans="1:5" ht="24.95" customHeight="1">
      <c r="A19" s="92"/>
      <c r="B19" s="92"/>
      <c r="C19" s="207" t="s">
        <v>198</v>
      </c>
      <c r="D19" s="208">
        <v>16</v>
      </c>
      <c r="E19" s="92"/>
    </row>
    <row r="20" spans="1:5" ht="24.95" customHeight="1">
      <c r="A20" s="92"/>
      <c r="B20" s="92"/>
      <c r="C20" s="205" t="s">
        <v>199</v>
      </c>
      <c r="D20" s="206">
        <v>12165</v>
      </c>
      <c r="E20" s="92"/>
    </row>
    <row r="21" spans="1:5">
      <c r="A21" s="92"/>
      <c r="B21" s="92"/>
      <c r="C21" s="95"/>
      <c r="D21" s="97"/>
      <c r="E21" s="92"/>
    </row>
    <row r="22" spans="1:5">
      <c r="A22" s="92"/>
      <c r="B22" s="92"/>
      <c r="C22" s="95"/>
      <c r="D22" s="97"/>
      <c r="E22" s="92"/>
    </row>
    <row r="23" spans="1:5">
      <c r="A23" s="92"/>
      <c r="B23" s="92"/>
      <c r="C23" s="95"/>
      <c r="D23" s="97"/>
      <c r="E23" s="92"/>
    </row>
    <row r="24" spans="1:5">
      <c r="A24" s="92"/>
      <c r="B24" s="92"/>
      <c r="C24" s="95"/>
      <c r="D24" s="97"/>
      <c r="E24" s="92"/>
    </row>
    <row r="25" spans="1:5">
      <c r="A25" s="92"/>
      <c r="B25" s="92"/>
      <c r="C25" s="95"/>
      <c r="D25" s="97"/>
      <c r="E25" s="92"/>
    </row>
    <row r="26" spans="1:5">
      <c r="A26" s="92"/>
      <c r="B26" s="92"/>
      <c r="C26" s="95"/>
      <c r="D26" s="97"/>
      <c r="E26" s="92"/>
    </row>
  </sheetData>
  <mergeCells count="1">
    <mergeCell ref="C1:D1"/>
  </mergeCells>
  <phoneticPr fontId="25" type="noConversion"/>
  <hyperlinks>
    <hyperlink ref="A1" location="Оглавление!R1C1" display="В НАЧАЛО"/>
    <hyperlink ref="D8" r:id="rId1"/>
    <hyperlink ref="D9" r:id="rId2"/>
  </hyperlinks>
  <printOptions horizontalCentered="1"/>
  <pageMargins left="0.59055118110236227" right="0.59055118110236227" top="0.39370078740157483" bottom="0.39370078740157483" header="0.31496062992125984" footer="0.31496062992125984"/>
  <pageSetup paperSize="9" fitToWidth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8" tint="0.59999389629810485"/>
    <pageSetUpPr fitToPage="1"/>
  </sheetPr>
  <dimension ref="A1:O70"/>
  <sheetViews>
    <sheetView workbookViewId="0"/>
  </sheetViews>
  <sheetFormatPr defaultRowHeight="12.75"/>
  <cols>
    <col min="1" max="1" width="10.7109375" customWidth="1"/>
    <col min="2" max="2" width="31.28515625" customWidth="1"/>
    <col min="3" max="3" width="16.85546875" style="2" customWidth="1"/>
    <col min="4" max="4" width="11.5703125" style="2" customWidth="1"/>
    <col min="5" max="5" width="11.28515625" customWidth="1"/>
    <col min="6" max="6" width="21.140625" customWidth="1"/>
    <col min="7" max="7" width="27.28515625" customWidth="1"/>
    <col min="8" max="8" width="10.7109375" customWidth="1"/>
  </cols>
  <sheetData>
    <row r="1" spans="1:12" ht="20.100000000000001" customHeight="1">
      <c r="A1" s="199" t="s">
        <v>47</v>
      </c>
      <c r="B1" s="412"/>
      <c r="C1" s="412"/>
      <c r="D1" s="412"/>
      <c r="E1" s="412"/>
      <c r="F1" s="412"/>
      <c r="G1" s="412"/>
      <c r="H1" s="132"/>
    </row>
    <row r="2" spans="1:12" ht="21.75" customHeight="1">
      <c r="A2" s="132"/>
      <c r="B2" s="413"/>
      <c r="C2" s="413"/>
      <c r="D2" s="413"/>
      <c r="E2" s="414" t="s">
        <v>236</v>
      </c>
      <c r="F2" s="414"/>
      <c r="G2" s="414"/>
      <c r="H2" s="132"/>
    </row>
    <row r="3" spans="1:12" ht="16.5" customHeight="1">
      <c r="A3" s="132"/>
      <c r="B3" s="413"/>
      <c r="C3" s="413"/>
      <c r="D3" s="413"/>
      <c r="E3" s="414"/>
      <c r="F3" s="414"/>
      <c r="G3" s="414"/>
      <c r="H3" s="132"/>
    </row>
    <row r="4" spans="1:12" ht="17.25" customHeight="1">
      <c r="A4" s="132"/>
      <c r="B4" s="413"/>
      <c r="C4" s="413"/>
      <c r="D4" s="413"/>
      <c r="E4" s="414"/>
      <c r="F4" s="414"/>
      <c r="G4" s="414"/>
      <c r="H4" s="132"/>
    </row>
    <row r="5" spans="1:12" ht="17.25" customHeight="1">
      <c r="A5" s="132"/>
      <c r="B5" s="413"/>
      <c r="C5" s="413"/>
      <c r="D5" s="413"/>
      <c r="E5" s="414"/>
      <c r="F5" s="414"/>
      <c r="G5" s="414"/>
      <c r="H5" s="132"/>
    </row>
    <row r="6" spans="1:12" ht="15" customHeight="1">
      <c r="A6" s="132"/>
      <c r="B6" s="415"/>
      <c r="C6" s="416"/>
      <c r="D6" s="416"/>
      <c r="E6" s="416"/>
      <c r="F6" s="416"/>
      <c r="G6" s="416"/>
      <c r="H6" s="132"/>
    </row>
    <row r="7" spans="1:12" ht="20.100000000000001" customHeight="1">
      <c r="A7" s="132"/>
      <c r="B7" s="417" t="s">
        <v>311</v>
      </c>
      <c r="C7" s="418"/>
      <c r="D7" s="418"/>
      <c r="E7" s="418"/>
      <c r="F7" s="418"/>
      <c r="G7" s="418"/>
      <c r="H7" s="132"/>
    </row>
    <row r="8" spans="1:12" ht="15.95" customHeight="1">
      <c r="A8" s="132"/>
      <c r="B8" s="432"/>
      <c r="C8" s="272" t="s">
        <v>3</v>
      </c>
      <c r="D8" s="433" t="s">
        <v>303</v>
      </c>
      <c r="E8" s="433"/>
      <c r="F8" s="198" t="s">
        <v>326</v>
      </c>
      <c r="G8" s="283" t="s">
        <v>1</v>
      </c>
      <c r="H8" s="132"/>
    </row>
    <row r="9" spans="1:12" ht="15.95" customHeight="1">
      <c r="A9" s="132"/>
      <c r="B9" s="432"/>
      <c r="C9" s="431" t="s">
        <v>304</v>
      </c>
      <c r="D9" s="419" t="s">
        <v>316</v>
      </c>
      <c r="E9" s="420"/>
      <c r="F9" s="196"/>
      <c r="G9" s="20"/>
      <c r="H9" s="132"/>
      <c r="L9" s="18"/>
    </row>
    <row r="10" spans="1:12" ht="15.95" customHeight="1">
      <c r="A10" s="132"/>
      <c r="B10" s="432"/>
      <c r="C10" s="425"/>
      <c r="D10" s="421"/>
      <c r="E10" s="422"/>
      <c r="F10" s="195" t="s">
        <v>329</v>
      </c>
      <c r="G10" s="233">
        <v>450</v>
      </c>
      <c r="H10" s="132"/>
      <c r="K10" s="296"/>
      <c r="L10" s="18"/>
    </row>
    <row r="11" spans="1:12" ht="15.95" customHeight="1">
      <c r="A11" s="132"/>
      <c r="B11" s="432"/>
      <c r="C11" s="425"/>
      <c r="D11" s="421"/>
      <c r="E11" s="422"/>
      <c r="F11" s="196" t="s">
        <v>330</v>
      </c>
      <c r="G11" s="232">
        <v>390</v>
      </c>
      <c r="H11" s="132"/>
      <c r="K11" s="296"/>
      <c r="L11" s="18"/>
    </row>
    <row r="12" spans="1:12" ht="15.95" customHeight="1">
      <c r="A12" s="132"/>
      <c r="B12" s="432"/>
      <c r="C12" s="425"/>
      <c r="D12" s="421"/>
      <c r="E12" s="422"/>
      <c r="F12" s="276"/>
      <c r="G12" s="173"/>
      <c r="H12" s="132"/>
      <c r="K12" s="296"/>
      <c r="L12" s="18"/>
    </row>
    <row r="13" spans="1:12" ht="15.95" customHeight="1">
      <c r="A13" s="132"/>
      <c r="B13" s="432"/>
      <c r="C13" s="425"/>
      <c r="D13" s="423"/>
      <c r="E13" s="424"/>
      <c r="F13" s="237"/>
      <c r="G13" s="21"/>
      <c r="H13" s="132"/>
    </row>
    <row r="14" spans="1:12" ht="15.95" customHeight="1">
      <c r="A14" s="132"/>
      <c r="B14" s="432"/>
      <c r="C14" s="425" t="s">
        <v>305</v>
      </c>
      <c r="D14" s="419" t="s">
        <v>317</v>
      </c>
      <c r="E14" s="420"/>
      <c r="F14" s="197"/>
      <c r="G14" s="174"/>
      <c r="H14" s="132"/>
    </row>
    <row r="15" spans="1:12" ht="15.95" customHeight="1">
      <c r="A15" s="132"/>
      <c r="B15" s="432"/>
      <c r="C15" s="425"/>
      <c r="D15" s="421"/>
      <c r="E15" s="422"/>
      <c r="F15" s="196" t="s">
        <v>329</v>
      </c>
      <c r="G15" s="232">
        <v>690</v>
      </c>
      <c r="H15" s="132"/>
    </row>
    <row r="16" spans="1:12" ht="15.95" customHeight="1">
      <c r="A16" s="132"/>
      <c r="B16" s="432"/>
      <c r="C16" s="425"/>
      <c r="D16" s="421"/>
      <c r="E16" s="422"/>
      <c r="F16" s="195" t="s">
        <v>330</v>
      </c>
      <c r="G16" s="233">
        <v>600</v>
      </c>
      <c r="H16" s="132"/>
    </row>
    <row r="17" spans="1:8" ht="15.95" customHeight="1">
      <c r="A17" s="132"/>
      <c r="B17" s="432"/>
      <c r="C17" s="425"/>
      <c r="D17" s="421"/>
      <c r="E17" s="422"/>
      <c r="F17" s="274"/>
      <c r="G17" s="20"/>
      <c r="H17" s="132"/>
    </row>
    <row r="18" spans="1:8" ht="15.95" customHeight="1">
      <c r="A18" s="132"/>
      <c r="B18" s="432"/>
      <c r="C18" s="425"/>
      <c r="D18" s="423"/>
      <c r="E18" s="424"/>
      <c r="F18" s="235"/>
      <c r="G18" s="173"/>
      <c r="H18" s="132"/>
    </row>
    <row r="19" spans="1:8" ht="15.95" customHeight="1">
      <c r="A19" s="132"/>
      <c r="B19" s="432"/>
      <c r="C19" s="425" t="s">
        <v>306</v>
      </c>
      <c r="D19" s="419" t="s">
        <v>315</v>
      </c>
      <c r="E19" s="420"/>
      <c r="F19" s="266"/>
      <c r="G19" s="229"/>
      <c r="H19" s="132"/>
    </row>
    <row r="20" spans="1:8" ht="15.95" customHeight="1">
      <c r="A20" s="132"/>
      <c r="B20" s="432"/>
      <c r="C20" s="425"/>
      <c r="D20" s="421"/>
      <c r="E20" s="422"/>
      <c r="F20" s="195" t="s">
        <v>329</v>
      </c>
      <c r="G20" s="233">
        <v>830</v>
      </c>
      <c r="H20" s="132"/>
    </row>
    <row r="21" spans="1:8" ht="15.95" customHeight="1">
      <c r="A21" s="132"/>
      <c r="B21" s="432"/>
      <c r="C21" s="425"/>
      <c r="D21" s="421"/>
      <c r="E21" s="422"/>
      <c r="F21" s="196" t="s">
        <v>330</v>
      </c>
      <c r="G21" s="232">
        <v>720</v>
      </c>
      <c r="H21" s="132"/>
    </row>
    <row r="22" spans="1:8" ht="15.95" customHeight="1">
      <c r="A22" s="132"/>
      <c r="B22" s="432"/>
      <c r="C22" s="425"/>
      <c r="D22" s="421"/>
      <c r="E22" s="422"/>
      <c r="F22" s="276"/>
      <c r="G22" s="173"/>
      <c r="H22" s="132"/>
    </row>
    <row r="23" spans="1:8" ht="15.95" customHeight="1">
      <c r="A23" s="132"/>
      <c r="B23" s="432"/>
      <c r="C23" s="426"/>
      <c r="D23" s="421"/>
      <c r="E23" s="422"/>
      <c r="F23" s="234"/>
      <c r="G23" s="20"/>
      <c r="H23" s="132"/>
    </row>
    <row r="24" spans="1:8" ht="20.100000000000001" customHeight="1">
      <c r="A24" s="132"/>
      <c r="B24" s="427" t="s">
        <v>312</v>
      </c>
      <c r="C24" s="427"/>
      <c r="D24" s="427"/>
      <c r="E24" s="427"/>
      <c r="F24" s="427"/>
      <c r="G24" s="427"/>
      <c r="H24" s="132"/>
    </row>
    <row r="25" spans="1:8" ht="15.95" customHeight="1">
      <c r="A25" s="132"/>
      <c r="B25" s="428"/>
      <c r="C25" s="431" t="s">
        <v>307</v>
      </c>
      <c r="D25" s="421" t="s">
        <v>308</v>
      </c>
      <c r="E25" s="422"/>
      <c r="F25" s="194"/>
      <c r="G25" s="173"/>
      <c r="H25" s="132"/>
    </row>
    <row r="26" spans="1:8" ht="15.95" customHeight="1">
      <c r="A26" s="132"/>
      <c r="B26" s="429"/>
      <c r="C26" s="425"/>
      <c r="D26" s="421"/>
      <c r="E26" s="422"/>
      <c r="F26" s="193" t="s">
        <v>329</v>
      </c>
      <c r="G26" s="20">
        <v>1400</v>
      </c>
      <c r="H26" s="132"/>
    </row>
    <row r="27" spans="1:8" ht="15.95" customHeight="1">
      <c r="A27" s="132"/>
      <c r="B27" s="429"/>
      <c r="C27" s="425"/>
      <c r="D27" s="421"/>
      <c r="E27" s="422"/>
      <c r="F27" s="276" t="s">
        <v>330</v>
      </c>
      <c r="G27" s="173">
        <v>1200</v>
      </c>
      <c r="H27" s="132"/>
    </row>
    <row r="28" spans="1:8" ht="15.95" customHeight="1">
      <c r="A28" s="132"/>
      <c r="B28" s="429"/>
      <c r="C28" s="425"/>
      <c r="D28" s="421"/>
      <c r="E28" s="422"/>
      <c r="F28" s="274"/>
      <c r="G28" s="20"/>
      <c r="H28" s="132"/>
    </row>
    <row r="29" spans="1:8" ht="15.95" customHeight="1">
      <c r="A29" s="132"/>
      <c r="B29" s="429"/>
      <c r="C29" s="425"/>
      <c r="D29" s="423"/>
      <c r="E29" s="424"/>
      <c r="F29" s="236"/>
      <c r="G29" s="175"/>
      <c r="H29" s="132"/>
    </row>
    <row r="30" spans="1:8" ht="15" customHeight="1">
      <c r="A30" s="132"/>
      <c r="B30" s="429"/>
      <c r="C30" s="425" t="s">
        <v>322</v>
      </c>
      <c r="D30" s="419" t="s">
        <v>323</v>
      </c>
      <c r="E30" s="420"/>
      <c r="F30" s="192"/>
      <c r="G30" s="22"/>
      <c r="H30" s="132"/>
    </row>
    <row r="31" spans="1:8" ht="15.95" customHeight="1">
      <c r="A31" s="132"/>
      <c r="B31" s="429"/>
      <c r="C31" s="425"/>
      <c r="D31" s="421"/>
      <c r="E31" s="422"/>
      <c r="F31" s="276" t="s">
        <v>329</v>
      </c>
      <c r="G31" s="173">
        <v>2000</v>
      </c>
      <c r="H31" s="132"/>
    </row>
    <row r="32" spans="1:8" ht="15.95" customHeight="1">
      <c r="A32" s="132"/>
      <c r="B32" s="429"/>
      <c r="C32" s="425"/>
      <c r="D32" s="421"/>
      <c r="E32" s="422"/>
      <c r="F32" s="274" t="s">
        <v>330</v>
      </c>
      <c r="G32" s="20">
        <v>1800</v>
      </c>
      <c r="H32" s="132"/>
    </row>
    <row r="33" spans="1:15" ht="15.95" customHeight="1">
      <c r="A33" s="132"/>
      <c r="B33" s="429"/>
      <c r="C33" s="425"/>
      <c r="D33" s="421"/>
      <c r="E33" s="422"/>
      <c r="F33" s="276"/>
      <c r="G33" s="173"/>
      <c r="H33" s="132"/>
    </row>
    <row r="34" spans="1:15" ht="15.95" customHeight="1">
      <c r="A34" s="132"/>
      <c r="B34" s="430"/>
      <c r="C34" s="426"/>
      <c r="D34" s="423"/>
      <c r="E34" s="424"/>
      <c r="F34" s="234"/>
      <c r="G34" s="20"/>
      <c r="H34" s="132"/>
    </row>
    <row r="35" spans="1:15" ht="15" customHeight="1">
      <c r="A35" s="132"/>
      <c r="B35" s="191"/>
      <c r="C35" s="190"/>
      <c r="D35" s="189"/>
      <c r="E35" s="189"/>
      <c r="F35" s="189"/>
      <c r="G35" s="188"/>
      <c r="H35" s="132"/>
    </row>
    <row r="36" spans="1:15" ht="20.100000000000001" customHeight="1">
      <c r="A36" s="132"/>
      <c r="B36" s="427" t="s">
        <v>309</v>
      </c>
      <c r="C36" s="427"/>
      <c r="D36" s="427"/>
      <c r="E36" s="427"/>
      <c r="F36" s="427"/>
      <c r="G36" s="427"/>
      <c r="H36" s="132"/>
      <c r="K36" s="1"/>
      <c r="L36" s="1"/>
      <c r="M36" s="1"/>
      <c r="N36" s="1"/>
      <c r="O36" s="1"/>
    </row>
    <row r="37" spans="1:15" ht="15.95" customHeight="1">
      <c r="A37" s="132"/>
      <c r="B37" s="434"/>
      <c r="C37" s="272" t="s">
        <v>3</v>
      </c>
      <c r="D37" s="433" t="s">
        <v>303</v>
      </c>
      <c r="E37" s="433"/>
      <c r="F37" s="273" t="s">
        <v>326</v>
      </c>
      <c r="G37" s="297" t="s">
        <v>1</v>
      </c>
      <c r="H37" s="132"/>
      <c r="K37" s="1"/>
      <c r="L37" s="1"/>
      <c r="M37" s="1"/>
      <c r="N37" s="1"/>
      <c r="O37" s="1"/>
    </row>
    <row r="38" spans="1:15" ht="15.95" customHeight="1">
      <c r="A38" s="132"/>
      <c r="B38" s="435"/>
      <c r="C38" s="431" t="s">
        <v>313</v>
      </c>
      <c r="D38" s="436" t="s">
        <v>319</v>
      </c>
      <c r="E38" s="437"/>
      <c r="F38" s="298"/>
      <c r="G38" s="299"/>
      <c r="H38" s="132"/>
      <c r="K38" s="1"/>
      <c r="L38" s="1"/>
      <c r="M38" s="1"/>
      <c r="N38" s="1"/>
      <c r="O38" s="1"/>
    </row>
    <row r="39" spans="1:15" ht="15.95" customHeight="1">
      <c r="A39" s="132"/>
      <c r="B39" s="435"/>
      <c r="C39" s="425"/>
      <c r="D39" s="438"/>
      <c r="E39" s="439"/>
      <c r="F39" s="277" t="s">
        <v>329</v>
      </c>
      <c r="G39" s="300">
        <v>6600</v>
      </c>
      <c r="H39" s="132"/>
      <c r="K39" s="1"/>
      <c r="L39" s="1"/>
      <c r="M39" s="1"/>
      <c r="N39" s="1"/>
      <c r="O39" s="1"/>
    </row>
    <row r="40" spans="1:15" ht="15.95" customHeight="1">
      <c r="A40" s="132"/>
      <c r="B40" s="435"/>
      <c r="C40" s="425"/>
      <c r="D40" s="438"/>
      <c r="E40" s="439"/>
      <c r="F40" s="275" t="s">
        <v>330</v>
      </c>
      <c r="G40" s="301">
        <v>5800</v>
      </c>
      <c r="H40" s="132"/>
      <c r="K40" s="1"/>
      <c r="L40" s="1"/>
      <c r="M40" s="1"/>
      <c r="N40" s="1"/>
      <c r="O40" s="1"/>
    </row>
    <row r="41" spans="1:15" ht="15.95" customHeight="1">
      <c r="A41" s="132"/>
      <c r="B41" s="435"/>
      <c r="C41" s="425"/>
      <c r="D41" s="438"/>
      <c r="E41" s="439"/>
      <c r="F41" s="277"/>
      <c r="G41" s="300"/>
      <c r="H41" s="132"/>
      <c r="K41" s="1"/>
      <c r="L41" s="1"/>
      <c r="M41" s="1"/>
      <c r="N41" s="1"/>
      <c r="O41" s="1"/>
    </row>
    <row r="42" spans="1:15" ht="15.95" customHeight="1">
      <c r="A42" s="132"/>
      <c r="B42" s="435"/>
      <c r="C42" s="425"/>
      <c r="D42" s="440"/>
      <c r="E42" s="441"/>
      <c r="F42" s="280"/>
      <c r="G42" s="302"/>
      <c r="H42" s="132"/>
      <c r="K42" s="1"/>
      <c r="L42" s="1"/>
      <c r="M42" s="1"/>
      <c r="N42" s="1"/>
      <c r="O42" s="1"/>
    </row>
    <row r="43" spans="1:15" ht="15.95" customHeight="1">
      <c r="A43" s="132"/>
      <c r="B43" s="435"/>
      <c r="C43" s="425" t="s">
        <v>314</v>
      </c>
      <c r="D43" s="436" t="s">
        <v>318</v>
      </c>
      <c r="E43" s="437"/>
      <c r="F43" s="279"/>
      <c r="G43" s="303"/>
      <c r="H43" s="132"/>
      <c r="K43" s="1"/>
      <c r="L43" s="1"/>
      <c r="M43" s="1"/>
      <c r="N43" s="1"/>
      <c r="O43" s="1"/>
    </row>
    <row r="44" spans="1:15" ht="15.95" customHeight="1">
      <c r="A44" s="132"/>
      <c r="B44" s="435"/>
      <c r="C44" s="425"/>
      <c r="D44" s="438"/>
      <c r="E44" s="439"/>
      <c r="F44" s="275" t="s">
        <v>329</v>
      </c>
      <c r="G44" s="301">
        <v>11200</v>
      </c>
      <c r="H44" s="132"/>
      <c r="K44" s="1"/>
      <c r="L44" s="1"/>
      <c r="M44" s="1"/>
      <c r="N44" s="1"/>
      <c r="O44" s="1"/>
    </row>
    <row r="45" spans="1:15" ht="15.95" customHeight="1">
      <c r="A45" s="132"/>
      <c r="B45" s="435"/>
      <c r="C45" s="425"/>
      <c r="D45" s="438"/>
      <c r="E45" s="439"/>
      <c r="F45" s="277" t="s">
        <v>330</v>
      </c>
      <c r="G45" s="300">
        <v>9700</v>
      </c>
      <c r="H45" s="132"/>
      <c r="K45" s="1"/>
      <c r="L45" s="1"/>
      <c r="M45" s="1"/>
      <c r="N45" s="1"/>
      <c r="O45" s="1"/>
    </row>
    <row r="46" spans="1:15" ht="15.95" customHeight="1">
      <c r="A46" s="132"/>
      <c r="B46" s="435"/>
      <c r="C46" s="425"/>
      <c r="D46" s="438"/>
      <c r="E46" s="439"/>
      <c r="F46" s="275"/>
      <c r="G46" s="301"/>
      <c r="H46" s="132"/>
      <c r="K46" s="1"/>
      <c r="L46" s="1"/>
      <c r="M46" s="1"/>
      <c r="N46" s="1"/>
      <c r="O46" s="1"/>
    </row>
    <row r="47" spans="1:15" ht="15.95" customHeight="1">
      <c r="A47" s="132"/>
      <c r="B47" s="435"/>
      <c r="C47" s="425"/>
      <c r="D47" s="440"/>
      <c r="E47" s="441"/>
      <c r="F47" s="281"/>
      <c r="G47" s="304"/>
      <c r="H47" s="132"/>
      <c r="K47" s="1"/>
      <c r="L47" s="1"/>
      <c r="M47" s="1"/>
      <c r="N47" s="1"/>
      <c r="O47" s="1"/>
    </row>
    <row r="48" spans="1:15" ht="15" customHeight="1">
      <c r="A48" s="132"/>
      <c r="B48" s="187"/>
      <c r="C48" s="186"/>
      <c r="D48" s="185"/>
      <c r="E48" s="185"/>
      <c r="F48" s="181"/>
      <c r="G48" s="181"/>
      <c r="H48" s="132"/>
      <c r="K48" s="1"/>
      <c r="L48" s="1"/>
      <c r="M48" s="1"/>
      <c r="N48" s="1"/>
      <c r="O48" s="1"/>
    </row>
    <row r="49" spans="1:15" ht="20.100000000000001" customHeight="1">
      <c r="A49" s="132"/>
      <c r="B49" s="427" t="s">
        <v>310</v>
      </c>
      <c r="C49" s="427"/>
      <c r="D49" s="427"/>
      <c r="E49" s="427"/>
      <c r="F49" s="427"/>
      <c r="G49" s="427"/>
      <c r="H49" s="132"/>
      <c r="K49" s="1"/>
      <c r="L49" s="1"/>
      <c r="M49" s="1"/>
      <c r="N49" s="1"/>
      <c r="O49" s="1"/>
    </row>
    <row r="50" spans="1:15" ht="15.95" customHeight="1">
      <c r="A50" s="132"/>
      <c r="B50" s="442"/>
      <c r="C50" s="272" t="s">
        <v>3</v>
      </c>
      <c r="D50" s="450" t="s">
        <v>303</v>
      </c>
      <c r="E50" s="451"/>
      <c r="F50" s="184" t="s">
        <v>326</v>
      </c>
      <c r="G50" s="295" t="s">
        <v>1</v>
      </c>
      <c r="H50" s="132"/>
      <c r="K50" s="1"/>
      <c r="L50" s="1"/>
      <c r="M50" s="1"/>
      <c r="N50" s="1"/>
      <c r="O50" s="1"/>
    </row>
    <row r="51" spans="1:15" ht="15.95" customHeight="1">
      <c r="A51" s="132"/>
      <c r="B51" s="443"/>
      <c r="C51" s="452" t="s">
        <v>320</v>
      </c>
      <c r="D51" s="444" t="s">
        <v>321</v>
      </c>
      <c r="E51" s="445"/>
      <c r="F51" s="238"/>
      <c r="G51" s="22"/>
      <c r="H51" s="132"/>
    </row>
    <row r="52" spans="1:15" ht="15.95" customHeight="1">
      <c r="A52" s="132"/>
      <c r="B52" s="443"/>
      <c r="C52" s="453"/>
      <c r="D52" s="446"/>
      <c r="E52" s="447"/>
      <c r="F52" s="277" t="s">
        <v>329</v>
      </c>
      <c r="G52" s="233">
        <v>5100</v>
      </c>
      <c r="H52" s="180"/>
      <c r="I52" s="306"/>
      <c r="J52" s="18"/>
      <c r="K52" s="18"/>
      <c r="L52" s="18"/>
      <c r="M52" s="18"/>
    </row>
    <row r="53" spans="1:15" s="132" customFormat="1" ht="15.95" customHeight="1">
      <c r="B53" s="443"/>
      <c r="C53" s="453"/>
      <c r="D53" s="446"/>
      <c r="E53" s="447"/>
      <c r="F53" s="291" t="s">
        <v>330</v>
      </c>
      <c r="G53" s="292">
        <v>4500</v>
      </c>
      <c r="H53" s="180"/>
      <c r="I53" s="306"/>
      <c r="J53" s="18"/>
      <c r="K53" s="18"/>
      <c r="L53" s="18"/>
      <c r="M53" s="18"/>
    </row>
    <row r="54" spans="1:15" ht="15.95" customHeight="1">
      <c r="A54" s="132"/>
      <c r="B54" s="443"/>
      <c r="C54" s="453"/>
      <c r="D54" s="446"/>
      <c r="E54" s="447"/>
      <c r="F54" s="277"/>
      <c r="G54" s="278"/>
      <c r="H54" s="180"/>
      <c r="I54" s="306"/>
      <c r="J54" s="18"/>
      <c r="K54" s="18"/>
      <c r="L54" s="18"/>
      <c r="M54" s="18"/>
    </row>
    <row r="55" spans="1:15" s="132" customFormat="1" ht="15.95" customHeight="1">
      <c r="B55" s="443"/>
      <c r="C55" s="454"/>
      <c r="D55" s="448"/>
      <c r="E55" s="449"/>
      <c r="F55" s="293"/>
      <c r="G55" s="294"/>
      <c r="H55" s="180"/>
      <c r="I55" s="306"/>
      <c r="J55" s="18"/>
      <c r="K55" s="18"/>
      <c r="L55" s="18"/>
      <c r="M55" s="18"/>
    </row>
    <row r="56" spans="1:15" ht="15.95" customHeight="1">
      <c r="A56" s="132"/>
      <c r="B56" s="443"/>
      <c r="C56" s="426" t="s">
        <v>324</v>
      </c>
      <c r="D56" s="456" t="s">
        <v>325</v>
      </c>
      <c r="E56" s="457"/>
      <c r="F56" s="277"/>
      <c r="G56" s="278"/>
      <c r="H56" s="180"/>
      <c r="I56" s="306"/>
      <c r="J56" s="18"/>
      <c r="K56" s="18"/>
      <c r="L56" s="18"/>
      <c r="M56" s="18"/>
    </row>
    <row r="57" spans="1:15" s="132" customFormat="1" ht="15.95" customHeight="1">
      <c r="B57" s="443"/>
      <c r="C57" s="455"/>
      <c r="D57" s="458"/>
      <c r="E57" s="459"/>
      <c r="F57" s="291" t="s">
        <v>329</v>
      </c>
      <c r="G57" s="292">
        <v>8500</v>
      </c>
      <c r="H57" s="180"/>
      <c r="I57" s="306"/>
      <c r="J57" s="18"/>
      <c r="K57" s="18"/>
      <c r="L57" s="18"/>
      <c r="M57" s="18"/>
    </row>
    <row r="58" spans="1:15" ht="15.95" customHeight="1">
      <c r="A58" s="132"/>
      <c r="B58" s="443"/>
      <c r="C58" s="455"/>
      <c r="D58" s="458"/>
      <c r="E58" s="459"/>
      <c r="F58" s="277" t="s">
        <v>330</v>
      </c>
      <c r="G58" s="278">
        <v>7400</v>
      </c>
      <c r="H58" s="180"/>
      <c r="I58" s="306"/>
      <c r="J58" s="18"/>
      <c r="K58" s="18"/>
      <c r="L58" s="18"/>
      <c r="M58" s="18"/>
    </row>
    <row r="59" spans="1:15" s="132" customFormat="1" ht="15.95" customHeight="1">
      <c r="B59" s="443"/>
      <c r="C59" s="455"/>
      <c r="D59" s="458"/>
      <c r="E59" s="459"/>
      <c r="F59" s="291"/>
      <c r="G59" s="292"/>
      <c r="H59" s="180"/>
      <c r="I59" s="306"/>
      <c r="J59" s="18"/>
      <c r="K59" s="18"/>
      <c r="L59" s="18"/>
      <c r="M59" s="18"/>
    </row>
    <row r="60" spans="1:15" ht="15.95" customHeight="1">
      <c r="A60" s="132"/>
      <c r="B60" s="443"/>
      <c r="C60" s="431"/>
      <c r="D60" s="460"/>
      <c r="E60" s="461"/>
      <c r="F60" s="281"/>
      <c r="G60" s="282"/>
      <c r="H60" s="180"/>
      <c r="I60" s="306"/>
      <c r="J60" s="18"/>
      <c r="K60" s="18"/>
      <c r="L60" s="18"/>
      <c r="M60" s="18"/>
    </row>
    <row r="61" spans="1:15" ht="15" customHeight="1">
      <c r="A61" s="132"/>
      <c r="B61" s="183"/>
      <c r="C61" s="182"/>
      <c r="D61" s="181"/>
      <c r="E61" s="181"/>
      <c r="F61" s="181"/>
      <c r="G61" s="181"/>
      <c r="H61" s="180"/>
      <c r="I61" s="1"/>
    </row>
    <row r="62" spans="1:15" ht="17.45" customHeight="1">
      <c r="A62" s="132"/>
      <c r="B62" s="417" t="s">
        <v>327</v>
      </c>
      <c r="C62" s="417"/>
      <c r="D62" s="417"/>
      <c r="E62" s="132"/>
      <c r="F62" s="464"/>
      <c r="G62" s="464"/>
      <c r="H62" s="180"/>
      <c r="I62" s="1"/>
    </row>
    <row r="63" spans="1:15" ht="17.45" customHeight="1">
      <c r="A63" s="132"/>
      <c r="B63" s="417"/>
      <c r="C63" s="417"/>
      <c r="D63" s="417"/>
      <c r="E63" s="132"/>
      <c r="F63" s="464"/>
      <c r="G63" s="464"/>
      <c r="H63" s="132"/>
    </row>
    <row r="64" spans="1:15" ht="15.95" customHeight="1">
      <c r="A64" s="132"/>
      <c r="B64" s="366"/>
      <c r="C64" s="462"/>
      <c r="D64" s="462"/>
      <c r="E64" s="132"/>
      <c r="F64" s="313"/>
      <c r="G64" s="179"/>
      <c r="H64" s="132"/>
    </row>
    <row r="65" spans="1:8" ht="15.95" customHeight="1">
      <c r="A65" s="132"/>
      <c r="B65" s="308"/>
      <c r="C65" s="465"/>
      <c r="D65" s="465"/>
      <c r="E65" s="132"/>
      <c r="F65" s="313"/>
      <c r="G65" s="179"/>
      <c r="H65" s="132"/>
    </row>
    <row r="66" spans="1:8" ht="17.45" customHeight="1">
      <c r="A66" s="132"/>
      <c r="B66" s="311"/>
      <c r="C66" s="309"/>
      <c r="D66" s="305"/>
      <c r="E66" s="132"/>
      <c r="F66" s="313"/>
      <c r="G66" s="179"/>
      <c r="H66" s="132"/>
    </row>
    <row r="67" spans="1:8" ht="17.45" customHeight="1">
      <c r="A67" s="132"/>
      <c r="B67" s="312"/>
      <c r="C67" s="310"/>
      <c r="D67" s="307"/>
      <c r="E67" s="178"/>
      <c r="F67" s="313"/>
      <c r="G67" s="179"/>
      <c r="H67" s="132"/>
    </row>
    <row r="68" spans="1:8" ht="15.95" customHeight="1">
      <c r="A68" s="132"/>
      <c r="B68" s="186"/>
      <c r="C68" s="462"/>
      <c r="D68" s="462"/>
      <c r="E68" s="177"/>
      <c r="F68" s="176"/>
      <c r="G68" s="176"/>
      <c r="H68" s="132"/>
    </row>
    <row r="69" spans="1:8" ht="15.95" customHeight="1">
      <c r="A69" s="132"/>
      <c r="B69" s="186"/>
      <c r="C69" s="462"/>
      <c r="D69" s="462"/>
      <c r="E69" s="177"/>
      <c r="F69" s="176"/>
      <c r="G69" s="176"/>
      <c r="H69" s="132"/>
    </row>
    <row r="70" spans="1:8" ht="20.100000000000001" customHeight="1">
      <c r="A70" s="132"/>
      <c r="B70" s="463"/>
      <c r="C70" s="463"/>
      <c r="D70" s="463"/>
      <c r="E70" s="463"/>
      <c r="F70" s="463"/>
      <c r="G70" s="463"/>
      <c r="H70" s="132"/>
    </row>
  </sheetData>
  <sheetProtection formatCells="0" formatColumns="0" formatRows="0" insertColumns="0" insertRows="0" insertHyperlinks="0" deleteColumns="0" deleteRows="0" sort="0" autoFilter="0" pivotTables="0"/>
  <mergeCells count="40">
    <mergeCell ref="C69:D69"/>
    <mergeCell ref="B70:G70"/>
    <mergeCell ref="B62:D63"/>
    <mergeCell ref="F62:G63"/>
    <mergeCell ref="C64:D64"/>
    <mergeCell ref="C65:D65"/>
    <mergeCell ref="C68:D68"/>
    <mergeCell ref="B49:G49"/>
    <mergeCell ref="B50:B60"/>
    <mergeCell ref="D51:E55"/>
    <mergeCell ref="D50:E50"/>
    <mergeCell ref="C51:C55"/>
    <mergeCell ref="C56:C60"/>
    <mergeCell ref="D56:E60"/>
    <mergeCell ref="B36:G36"/>
    <mergeCell ref="B37:B47"/>
    <mergeCell ref="D37:E37"/>
    <mergeCell ref="C38:C42"/>
    <mergeCell ref="C43:C47"/>
    <mergeCell ref="D38:E42"/>
    <mergeCell ref="D43:E47"/>
    <mergeCell ref="D14:E18"/>
    <mergeCell ref="C19:C23"/>
    <mergeCell ref="D19:E23"/>
    <mergeCell ref="B24:G24"/>
    <mergeCell ref="B25:B34"/>
    <mergeCell ref="C25:C29"/>
    <mergeCell ref="D25:E29"/>
    <mergeCell ref="C30:C34"/>
    <mergeCell ref="D30:E34"/>
    <mergeCell ref="B8:B23"/>
    <mergeCell ref="D8:E8"/>
    <mergeCell ref="C9:C13"/>
    <mergeCell ref="D9:E13"/>
    <mergeCell ref="C14:C18"/>
    <mergeCell ref="B1:G1"/>
    <mergeCell ref="B2:D5"/>
    <mergeCell ref="E2:G5"/>
    <mergeCell ref="B6:G6"/>
    <mergeCell ref="B7:G7"/>
  </mergeCells>
  <hyperlinks>
    <hyperlink ref="A1" location="Оглавление!R1C1" display="В НАЧАЛО"/>
  </hyperlinks>
  <printOptions horizontalCentered="1"/>
  <pageMargins left="0.39370078740157483" right="0.39370078740157483" top="0.19685039370078741" bottom="0.19685039370078741" header="0.27559055118110237" footer="0.35433070866141736"/>
  <pageSetup paperSize="9" scale="7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FCF"/>
    <pageSetUpPr fitToPage="1"/>
  </sheetPr>
  <dimension ref="A1:L55"/>
  <sheetViews>
    <sheetView zoomScaleNormal="100" workbookViewId="0"/>
  </sheetViews>
  <sheetFormatPr defaultRowHeight="12.75"/>
  <cols>
    <col min="1" max="1" width="10.7109375" customWidth="1"/>
    <col min="2" max="2" width="31.28515625" customWidth="1"/>
    <col min="3" max="3" width="13.7109375" style="2" customWidth="1"/>
    <col min="4" max="7" width="13.7109375" customWidth="1"/>
    <col min="8" max="8" width="10.7109375" customWidth="1"/>
    <col min="9" max="9" width="15.85546875" customWidth="1"/>
    <col min="10" max="10" width="16.42578125" customWidth="1"/>
    <col min="11" max="11" width="11.7109375" customWidth="1"/>
  </cols>
  <sheetData>
    <row r="1" spans="1:12" ht="20.100000000000001" customHeight="1">
      <c r="A1" s="199" t="s">
        <v>47</v>
      </c>
      <c r="B1" s="395"/>
      <c r="C1" s="395"/>
      <c r="D1" s="395"/>
      <c r="E1" s="395"/>
      <c r="F1" s="395"/>
      <c r="G1" s="395"/>
      <c r="H1" s="70"/>
    </row>
    <row r="2" spans="1:12" ht="24" customHeight="1">
      <c r="A2" s="125"/>
      <c r="B2" s="472"/>
      <c r="C2" s="472"/>
      <c r="D2" s="473" t="s">
        <v>236</v>
      </c>
      <c r="E2" s="474"/>
      <c r="F2" s="474"/>
      <c r="G2" s="474"/>
      <c r="H2" s="72"/>
      <c r="I2" s="4"/>
      <c r="J2" s="4"/>
      <c r="K2" s="4"/>
    </row>
    <row r="3" spans="1:12" ht="24" customHeight="1">
      <c r="A3" s="70"/>
      <c r="B3" s="472"/>
      <c r="C3" s="472"/>
      <c r="D3" s="474"/>
      <c r="E3" s="474"/>
      <c r="F3" s="474"/>
      <c r="G3" s="474"/>
      <c r="H3" s="72"/>
      <c r="I3" s="4"/>
      <c r="J3" s="4"/>
      <c r="K3" s="4"/>
    </row>
    <row r="4" spans="1:12" ht="24" customHeight="1">
      <c r="A4" s="70"/>
      <c r="B4" s="472"/>
      <c r="C4" s="472"/>
      <c r="D4" s="474"/>
      <c r="E4" s="474"/>
      <c r="F4" s="474"/>
      <c r="G4" s="474"/>
      <c r="H4" s="72"/>
      <c r="I4" s="4"/>
      <c r="J4" s="4"/>
      <c r="K4" s="4"/>
    </row>
    <row r="5" spans="1:12" ht="11.1" customHeight="1">
      <c r="A5" s="70"/>
      <c r="B5" s="475"/>
      <c r="C5" s="475"/>
      <c r="D5" s="475"/>
      <c r="E5" s="475"/>
      <c r="F5" s="475"/>
      <c r="G5" s="475"/>
      <c r="H5" s="73"/>
      <c r="I5" s="5"/>
      <c r="J5" s="5"/>
      <c r="K5" s="5"/>
    </row>
    <row r="6" spans="1:12" ht="20.100000000000001" customHeight="1">
      <c r="A6" s="70"/>
      <c r="B6" s="476" t="s">
        <v>8</v>
      </c>
      <c r="C6" s="476"/>
      <c r="D6" s="476"/>
      <c r="E6" s="476"/>
      <c r="F6" s="476"/>
      <c r="G6" s="476"/>
      <c r="H6" s="74"/>
      <c r="I6" s="6"/>
      <c r="J6" s="6"/>
      <c r="K6" s="6"/>
    </row>
    <row r="7" spans="1:12" ht="20.100000000000001" customHeight="1">
      <c r="A7" s="70"/>
      <c r="B7" s="109" t="s">
        <v>3</v>
      </c>
      <c r="C7" s="251" t="s">
        <v>28</v>
      </c>
      <c r="D7" s="251" t="s">
        <v>4</v>
      </c>
      <c r="E7" s="251" t="s">
        <v>29</v>
      </c>
      <c r="F7" s="251" t="s">
        <v>30</v>
      </c>
      <c r="G7" s="252" t="s">
        <v>31</v>
      </c>
      <c r="H7" s="75"/>
      <c r="I7" s="7"/>
      <c r="J7" s="8"/>
      <c r="K7" s="9"/>
    </row>
    <row r="8" spans="1:12" ht="10.5" customHeight="1">
      <c r="A8" s="70"/>
      <c r="B8" s="466" t="s">
        <v>328</v>
      </c>
      <c r="C8" s="120" t="s">
        <v>9</v>
      </c>
      <c r="D8" s="119">
        <v>12</v>
      </c>
      <c r="E8" s="119">
        <v>30</v>
      </c>
      <c r="F8" s="119">
        <v>46</v>
      </c>
      <c r="G8" s="121">
        <v>55</v>
      </c>
      <c r="H8" s="76"/>
      <c r="I8" s="10"/>
      <c r="J8" s="10"/>
      <c r="K8" s="10"/>
      <c r="L8" s="737"/>
    </row>
    <row r="9" spans="1:12" ht="10.5" customHeight="1">
      <c r="A9" s="70"/>
      <c r="B9" s="467"/>
      <c r="C9" s="222" t="s">
        <v>10</v>
      </c>
      <c r="D9" s="223">
        <v>18</v>
      </c>
      <c r="E9" s="223">
        <v>40</v>
      </c>
      <c r="F9" s="223">
        <v>59</v>
      </c>
      <c r="G9" s="225">
        <v>73</v>
      </c>
      <c r="H9" s="76"/>
      <c r="I9" s="10"/>
      <c r="J9" s="10"/>
      <c r="K9" s="10"/>
      <c r="L9" s="737"/>
    </row>
    <row r="10" spans="1:12" ht="10.5" customHeight="1">
      <c r="A10" s="70"/>
      <c r="B10" s="467"/>
      <c r="C10" s="120" t="s">
        <v>11</v>
      </c>
      <c r="D10" s="122">
        <v>18</v>
      </c>
      <c r="E10" s="122">
        <v>46</v>
      </c>
      <c r="F10" s="119">
        <v>79</v>
      </c>
      <c r="G10" s="121">
        <v>105</v>
      </c>
      <c r="H10" s="76"/>
      <c r="I10" s="10"/>
      <c r="J10" s="10"/>
      <c r="K10" s="10"/>
      <c r="L10" s="737"/>
    </row>
    <row r="11" spans="1:12" ht="10.5" customHeight="1">
      <c r="A11" s="70"/>
      <c r="B11" s="467"/>
      <c r="C11" s="222" t="s">
        <v>12</v>
      </c>
      <c r="D11" s="226">
        <v>33</v>
      </c>
      <c r="E11" s="226">
        <v>46</v>
      </c>
      <c r="F11" s="223">
        <v>79</v>
      </c>
      <c r="G11" s="225">
        <v>105</v>
      </c>
      <c r="H11" s="76"/>
      <c r="I11" s="10"/>
      <c r="J11" s="10"/>
      <c r="K11" s="10"/>
      <c r="L11" s="737"/>
    </row>
    <row r="12" spans="1:12" ht="10.5" customHeight="1">
      <c r="A12" s="70"/>
      <c r="B12" s="467"/>
      <c r="C12" s="120" t="s">
        <v>15</v>
      </c>
      <c r="D12" s="227">
        <v>33</v>
      </c>
      <c r="E12" s="227">
        <v>69</v>
      </c>
      <c r="F12" s="124">
        <v>117</v>
      </c>
      <c r="G12" s="228">
        <v>132</v>
      </c>
      <c r="H12" s="76"/>
      <c r="I12" s="10"/>
      <c r="J12" s="10"/>
      <c r="K12" s="10"/>
      <c r="L12" s="737"/>
    </row>
    <row r="13" spans="1:12" ht="10.5" customHeight="1">
      <c r="A13" s="70"/>
      <c r="B13" s="467"/>
      <c r="C13" s="222" t="s">
        <v>13</v>
      </c>
      <c r="D13" s="226">
        <v>33</v>
      </c>
      <c r="E13" s="226">
        <v>69</v>
      </c>
      <c r="F13" s="223">
        <v>117</v>
      </c>
      <c r="G13" s="225">
        <v>176</v>
      </c>
      <c r="H13" s="76"/>
      <c r="I13" s="10"/>
      <c r="J13" s="10"/>
      <c r="K13" s="10"/>
      <c r="L13" s="737"/>
    </row>
    <row r="14" spans="1:12" ht="10.5" customHeight="1">
      <c r="A14" s="70"/>
      <c r="B14" s="467"/>
      <c r="C14" s="120" t="s">
        <v>23</v>
      </c>
      <c r="D14" s="122">
        <v>40</v>
      </c>
      <c r="E14" s="122">
        <v>77</v>
      </c>
      <c r="F14" s="119">
        <v>125</v>
      </c>
      <c r="G14" s="121">
        <v>176</v>
      </c>
      <c r="H14" s="76"/>
      <c r="I14" s="10"/>
      <c r="J14" s="10"/>
      <c r="K14" s="10"/>
      <c r="L14" s="737"/>
    </row>
    <row r="15" spans="1:12" ht="10.5" customHeight="1">
      <c r="A15" s="70"/>
      <c r="B15" s="467"/>
      <c r="C15" s="222" t="s">
        <v>24</v>
      </c>
      <c r="D15" s="226">
        <v>23</v>
      </c>
      <c r="E15" s="226">
        <v>56</v>
      </c>
      <c r="F15" s="223">
        <v>95</v>
      </c>
      <c r="G15" s="225">
        <v>110</v>
      </c>
      <c r="H15" s="76"/>
      <c r="I15" s="10"/>
      <c r="J15" s="10"/>
      <c r="K15" s="10"/>
      <c r="L15" s="737"/>
    </row>
    <row r="16" spans="1:12" ht="10.5" customHeight="1">
      <c r="A16" s="70"/>
      <c r="B16" s="467"/>
      <c r="C16" s="120" t="s">
        <v>14</v>
      </c>
      <c r="D16" s="122">
        <v>33</v>
      </c>
      <c r="E16" s="122">
        <v>72</v>
      </c>
      <c r="F16" s="119">
        <v>122</v>
      </c>
      <c r="G16" s="121">
        <v>140</v>
      </c>
      <c r="H16" s="76"/>
      <c r="I16" s="10"/>
      <c r="J16" s="10"/>
      <c r="K16" s="10"/>
      <c r="L16" s="737"/>
    </row>
    <row r="17" spans="1:12" ht="10.5" customHeight="1">
      <c r="A17" s="70"/>
      <c r="B17" s="467"/>
      <c r="C17" s="222" t="s">
        <v>16</v>
      </c>
      <c r="D17" s="226">
        <v>44</v>
      </c>
      <c r="E17" s="226">
        <v>103</v>
      </c>
      <c r="F17" s="223">
        <v>176</v>
      </c>
      <c r="G17" s="225">
        <v>198</v>
      </c>
      <c r="H17" s="76"/>
      <c r="I17" s="10"/>
      <c r="J17" s="10"/>
      <c r="K17" s="10"/>
      <c r="L17" s="737"/>
    </row>
    <row r="18" spans="1:12" s="34" customFormat="1" ht="20.100000000000001" customHeight="1">
      <c r="A18" s="83"/>
      <c r="B18" s="467"/>
      <c r="C18" s="468" t="s">
        <v>205</v>
      </c>
      <c r="D18" s="469"/>
      <c r="E18" s="469"/>
      <c r="F18" s="469"/>
      <c r="G18" s="469"/>
      <c r="H18" s="77"/>
      <c r="I18" s="10"/>
      <c r="J18" s="10"/>
      <c r="K18" s="10"/>
      <c r="L18" s="737"/>
    </row>
    <row r="19" spans="1:12" ht="10.5" customHeight="1">
      <c r="A19" s="70"/>
      <c r="B19" s="467"/>
      <c r="C19" s="120" t="s">
        <v>9</v>
      </c>
      <c r="D19" s="119">
        <v>65</v>
      </c>
      <c r="E19" s="119">
        <v>88</v>
      </c>
      <c r="F19" s="119">
        <v>97</v>
      </c>
      <c r="G19" s="123">
        <v>110</v>
      </c>
      <c r="H19" s="76"/>
      <c r="I19" s="10"/>
      <c r="J19" s="10"/>
      <c r="K19" s="10"/>
      <c r="L19" s="737"/>
    </row>
    <row r="20" spans="1:12" ht="10.5" customHeight="1">
      <c r="A20" s="70"/>
      <c r="B20" s="467"/>
      <c r="C20" s="222" t="s">
        <v>10</v>
      </c>
      <c r="D20" s="223">
        <v>68</v>
      </c>
      <c r="E20" s="223">
        <v>99</v>
      </c>
      <c r="F20" s="223">
        <v>113</v>
      </c>
      <c r="G20" s="224">
        <v>121</v>
      </c>
      <c r="H20" s="76"/>
      <c r="I20" s="10"/>
      <c r="J20" s="10"/>
      <c r="K20" s="10"/>
      <c r="L20" s="737"/>
    </row>
    <row r="21" spans="1:12" ht="10.5" customHeight="1">
      <c r="A21" s="70"/>
      <c r="B21" s="467"/>
      <c r="C21" s="120" t="s">
        <v>11</v>
      </c>
      <c r="D21" s="119">
        <v>83</v>
      </c>
      <c r="E21" s="119">
        <v>113</v>
      </c>
      <c r="F21" s="119">
        <v>150</v>
      </c>
      <c r="G21" s="121">
        <v>180</v>
      </c>
      <c r="H21" s="76"/>
      <c r="I21" s="10"/>
      <c r="J21" s="10"/>
      <c r="K21" s="10"/>
      <c r="L21" s="737"/>
    </row>
    <row r="22" spans="1:12" ht="10.5" customHeight="1">
      <c r="A22" s="70"/>
      <c r="B22" s="467"/>
      <c r="C22" s="222" t="s">
        <v>12</v>
      </c>
      <c r="D22" s="223">
        <v>83</v>
      </c>
      <c r="E22" s="223">
        <v>113</v>
      </c>
      <c r="F22" s="223">
        <v>150</v>
      </c>
      <c r="G22" s="225">
        <v>180</v>
      </c>
      <c r="H22" s="76"/>
      <c r="I22" s="10"/>
      <c r="J22" s="10"/>
      <c r="K22" s="10"/>
      <c r="L22" s="737"/>
    </row>
    <row r="23" spans="1:12" ht="10.5" customHeight="1">
      <c r="A23" s="70"/>
      <c r="B23" s="467"/>
      <c r="C23" s="120" t="s">
        <v>24</v>
      </c>
      <c r="D23" s="119">
        <v>88</v>
      </c>
      <c r="E23" s="119">
        <v>121</v>
      </c>
      <c r="F23" s="119">
        <v>160</v>
      </c>
      <c r="G23" s="121">
        <v>193</v>
      </c>
      <c r="H23" s="76"/>
      <c r="I23" s="10"/>
      <c r="J23" s="10"/>
      <c r="K23" s="10"/>
      <c r="L23" s="737"/>
    </row>
    <row r="24" spans="1:12" ht="10.5" customHeight="1">
      <c r="A24" s="70"/>
      <c r="B24" s="467"/>
      <c r="C24" s="222" t="s">
        <v>14</v>
      </c>
      <c r="D24" s="223">
        <v>115</v>
      </c>
      <c r="E24" s="223">
        <v>156</v>
      </c>
      <c r="F24" s="223">
        <v>207</v>
      </c>
      <c r="G24" s="224">
        <v>250</v>
      </c>
      <c r="H24" s="76"/>
      <c r="I24" s="10"/>
      <c r="J24" s="10"/>
      <c r="K24" s="10"/>
      <c r="L24" s="737"/>
    </row>
    <row r="25" spans="1:12" ht="10.5" customHeight="1">
      <c r="A25" s="70"/>
      <c r="B25" s="467"/>
      <c r="C25" s="120" t="s">
        <v>16</v>
      </c>
      <c r="D25" s="119">
        <v>164</v>
      </c>
      <c r="E25" s="119">
        <v>225</v>
      </c>
      <c r="F25" s="119">
        <v>298</v>
      </c>
      <c r="G25" s="123">
        <v>360</v>
      </c>
      <c r="H25" s="76"/>
      <c r="I25" s="10"/>
      <c r="J25" s="10"/>
      <c r="K25" s="10"/>
      <c r="L25" s="737"/>
    </row>
    <row r="26" spans="1:12" s="34" customFormat="1" ht="20.100000000000001" customHeight="1">
      <c r="A26" s="83"/>
      <c r="B26" s="467"/>
      <c r="C26" s="470" t="s">
        <v>204</v>
      </c>
      <c r="D26" s="471"/>
      <c r="E26" s="471"/>
      <c r="F26" s="471"/>
      <c r="G26" s="471"/>
      <c r="H26" s="78"/>
      <c r="I26" s="10"/>
      <c r="J26" s="10"/>
      <c r="K26" s="10"/>
      <c r="L26" s="737"/>
    </row>
    <row r="27" spans="1:12" ht="10.5" customHeight="1">
      <c r="A27" s="70"/>
      <c r="B27" s="467"/>
      <c r="C27" s="120" t="s">
        <v>9</v>
      </c>
      <c r="D27" s="119">
        <v>92</v>
      </c>
      <c r="E27" s="119">
        <v>107</v>
      </c>
      <c r="F27" s="119">
        <v>125</v>
      </c>
      <c r="G27" s="123">
        <v>140</v>
      </c>
      <c r="H27" s="76"/>
      <c r="I27" s="10"/>
      <c r="J27" s="10"/>
      <c r="K27" s="10"/>
      <c r="L27" s="737"/>
    </row>
    <row r="28" spans="1:12" ht="10.5" customHeight="1">
      <c r="A28" s="70"/>
      <c r="B28" s="467"/>
      <c r="C28" s="222" t="s">
        <v>10</v>
      </c>
      <c r="D28" s="223">
        <v>122</v>
      </c>
      <c r="E28" s="223">
        <v>142</v>
      </c>
      <c r="F28" s="223">
        <v>167</v>
      </c>
      <c r="G28" s="224">
        <v>187</v>
      </c>
      <c r="H28" s="76"/>
      <c r="I28" s="10"/>
      <c r="J28" s="10"/>
      <c r="K28" s="10"/>
      <c r="L28" s="737"/>
    </row>
    <row r="29" spans="1:12" ht="10.5" customHeight="1">
      <c r="A29" s="70"/>
      <c r="B29" s="467"/>
      <c r="C29" s="120" t="s">
        <v>11</v>
      </c>
      <c r="D29" s="119">
        <v>162</v>
      </c>
      <c r="E29" s="119">
        <v>190</v>
      </c>
      <c r="F29" s="119">
        <v>222</v>
      </c>
      <c r="G29" s="123">
        <v>249</v>
      </c>
      <c r="H29" s="76"/>
      <c r="I29" s="10"/>
      <c r="J29" s="10"/>
      <c r="K29" s="10"/>
      <c r="L29" s="737"/>
    </row>
    <row r="30" spans="1:12" ht="10.5" customHeight="1">
      <c r="A30" s="70"/>
      <c r="B30" s="467"/>
      <c r="C30" s="222" t="s">
        <v>12</v>
      </c>
      <c r="D30" s="223">
        <v>162</v>
      </c>
      <c r="E30" s="223">
        <v>190</v>
      </c>
      <c r="F30" s="223">
        <v>222</v>
      </c>
      <c r="G30" s="224">
        <v>249</v>
      </c>
      <c r="H30" s="76"/>
      <c r="I30" s="10"/>
      <c r="J30" s="10"/>
      <c r="K30" s="10"/>
      <c r="L30" s="737"/>
    </row>
    <row r="31" spans="1:12" ht="10.5" customHeight="1">
      <c r="A31" s="70"/>
      <c r="B31" s="467"/>
      <c r="C31" s="120" t="s">
        <v>24</v>
      </c>
      <c r="D31" s="119">
        <v>197</v>
      </c>
      <c r="E31" s="119">
        <v>229</v>
      </c>
      <c r="F31" s="119">
        <v>268</v>
      </c>
      <c r="G31" s="123">
        <v>301</v>
      </c>
      <c r="H31" s="76"/>
      <c r="I31" s="10"/>
      <c r="J31" s="10"/>
      <c r="K31" s="10"/>
      <c r="L31" s="737"/>
    </row>
    <row r="32" spans="1:12" ht="10.5" customHeight="1">
      <c r="A32" s="70"/>
      <c r="B32" s="467"/>
      <c r="C32" s="222" t="s">
        <v>14</v>
      </c>
      <c r="D32" s="223">
        <v>254</v>
      </c>
      <c r="E32" s="223">
        <v>296</v>
      </c>
      <c r="F32" s="223">
        <v>346</v>
      </c>
      <c r="G32" s="224">
        <v>389</v>
      </c>
      <c r="H32" s="76"/>
      <c r="I32" s="10"/>
      <c r="J32" s="10"/>
      <c r="K32" s="10"/>
      <c r="L32" s="737"/>
    </row>
    <row r="33" spans="1:12" ht="10.5" customHeight="1">
      <c r="A33" s="70"/>
      <c r="B33" s="467"/>
      <c r="C33" s="120" t="s">
        <v>16</v>
      </c>
      <c r="D33" s="119">
        <v>365</v>
      </c>
      <c r="E33" s="119">
        <v>426</v>
      </c>
      <c r="F33" s="119">
        <v>499</v>
      </c>
      <c r="G33" s="123">
        <v>560</v>
      </c>
      <c r="H33" s="76"/>
      <c r="I33" s="10"/>
      <c r="J33" s="10"/>
      <c r="K33" s="10"/>
      <c r="L33" s="737"/>
    </row>
    <row r="34" spans="1:12" ht="20.100000000000001" customHeight="1">
      <c r="A34" s="70"/>
      <c r="B34" s="476" t="s">
        <v>17</v>
      </c>
      <c r="C34" s="476"/>
      <c r="D34" s="476"/>
      <c r="E34" s="476"/>
      <c r="F34" s="476"/>
      <c r="G34" s="476"/>
      <c r="H34" s="74"/>
      <c r="I34" s="6"/>
      <c r="J34" s="6"/>
      <c r="K34" s="6"/>
    </row>
    <row r="35" spans="1:12" ht="20.100000000000001" customHeight="1">
      <c r="A35" s="70"/>
      <c r="B35" s="109" t="s">
        <v>3</v>
      </c>
      <c r="C35" s="251" t="s">
        <v>28</v>
      </c>
      <c r="D35" s="251" t="s">
        <v>4</v>
      </c>
      <c r="E35" s="251" t="s">
        <v>29</v>
      </c>
      <c r="F35" s="251" t="s">
        <v>30</v>
      </c>
      <c r="G35" s="252" t="s">
        <v>31</v>
      </c>
      <c r="H35" s="79"/>
      <c r="I35" s="3"/>
      <c r="J35" s="3"/>
      <c r="K35" s="11"/>
    </row>
    <row r="36" spans="1:12" ht="10.5" customHeight="1">
      <c r="A36" s="70"/>
      <c r="B36" s="479" t="s">
        <v>185</v>
      </c>
      <c r="C36" s="104" t="s">
        <v>18</v>
      </c>
      <c r="D36" s="24">
        <v>2</v>
      </c>
      <c r="E36" s="24"/>
      <c r="F36" s="108"/>
      <c r="G36" s="25"/>
      <c r="H36" s="76"/>
      <c r="I36" s="12"/>
      <c r="J36" s="13"/>
      <c r="K36" s="14"/>
    </row>
    <row r="37" spans="1:12" ht="10.5" customHeight="1">
      <c r="A37" s="70"/>
      <c r="B37" s="479"/>
      <c r="C37" s="110" t="s">
        <v>19</v>
      </c>
      <c r="D37" s="111">
        <v>2</v>
      </c>
      <c r="E37" s="111"/>
      <c r="F37" s="112"/>
      <c r="G37" s="113"/>
      <c r="H37" s="76"/>
      <c r="I37" s="12"/>
      <c r="J37" s="13"/>
      <c r="K37" s="14"/>
    </row>
    <row r="38" spans="1:12" ht="10.5" customHeight="1">
      <c r="A38" s="70"/>
      <c r="B38" s="479"/>
      <c r="C38" s="105" t="s">
        <v>20</v>
      </c>
      <c r="D38" s="26">
        <v>5</v>
      </c>
      <c r="E38" s="26"/>
      <c r="F38" s="27"/>
      <c r="G38" s="28"/>
      <c r="H38" s="76"/>
      <c r="I38" s="12"/>
      <c r="J38" s="13"/>
      <c r="K38" s="14"/>
    </row>
    <row r="39" spans="1:12" ht="10.5" customHeight="1">
      <c r="A39" s="70"/>
      <c r="B39" s="479"/>
      <c r="C39" s="110" t="s">
        <v>21</v>
      </c>
      <c r="D39" s="111">
        <v>5</v>
      </c>
      <c r="E39" s="111"/>
      <c r="F39" s="112"/>
      <c r="G39" s="113"/>
      <c r="H39" s="76"/>
      <c r="I39" s="12"/>
      <c r="J39" s="13"/>
      <c r="K39" s="14"/>
    </row>
    <row r="40" spans="1:12" ht="10.5" customHeight="1">
      <c r="A40" s="70"/>
      <c r="B40" s="479"/>
      <c r="C40" s="106" t="s">
        <v>22</v>
      </c>
      <c r="D40" s="29">
        <v>10</v>
      </c>
      <c r="E40" s="29"/>
      <c r="F40" s="30"/>
      <c r="G40" s="31"/>
      <c r="H40" s="76"/>
      <c r="I40" s="12"/>
      <c r="J40" s="13"/>
      <c r="K40" s="14"/>
    </row>
    <row r="41" spans="1:12" ht="10.5" customHeight="1">
      <c r="A41" s="70"/>
      <c r="B41" s="479" t="s">
        <v>186</v>
      </c>
      <c r="C41" s="114">
        <v>150</v>
      </c>
      <c r="D41" s="115">
        <v>12</v>
      </c>
      <c r="E41" s="115">
        <v>30</v>
      </c>
      <c r="F41" s="115">
        <v>52</v>
      </c>
      <c r="G41" s="113">
        <v>60</v>
      </c>
      <c r="H41" s="76"/>
      <c r="I41" s="10"/>
      <c r="J41" s="10"/>
      <c r="K41" s="10"/>
    </row>
    <row r="42" spans="1:12" ht="10.5" customHeight="1">
      <c r="A42" s="70"/>
      <c r="B42" s="479"/>
      <c r="C42" s="107">
        <v>160</v>
      </c>
      <c r="D42" s="32">
        <v>16</v>
      </c>
      <c r="E42" s="32">
        <v>40</v>
      </c>
      <c r="F42" s="32">
        <v>60</v>
      </c>
      <c r="G42" s="28">
        <v>70</v>
      </c>
      <c r="H42" s="76"/>
      <c r="I42" s="10"/>
      <c r="J42" s="10"/>
      <c r="K42" s="10"/>
    </row>
    <row r="43" spans="1:12" ht="10.5" customHeight="1">
      <c r="A43" s="70"/>
      <c r="B43" s="479"/>
      <c r="C43" s="114">
        <v>200</v>
      </c>
      <c r="D43" s="115">
        <v>20</v>
      </c>
      <c r="E43" s="115">
        <v>50</v>
      </c>
      <c r="F43" s="115">
        <v>80</v>
      </c>
      <c r="G43" s="113">
        <v>110</v>
      </c>
      <c r="H43" s="76"/>
      <c r="I43" s="10"/>
      <c r="J43" s="10"/>
      <c r="K43" s="10"/>
    </row>
    <row r="44" spans="1:12" ht="10.5" customHeight="1">
      <c r="A44" s="70"/>
      <c r="B44" s="479"/>
      <c r="C44" s="107">
        <v>250</v>
      </c>
      <c r="D44" s="32">
        <v>35</v>
      </c>
      <c r="E44" s="32">
        <v>70</v>
      </c>
      <c r="F44" s="32">
        <v>120</v>
      </c>
      <c r="G44" s="28">
        <v>140</v>
      </c>
      <c r="H44" s="76"/>
      <c r="I44" s="10"/>
      <c r="J44" s="10"/>
      <c r="K44" s="10"/>
    </row>
    <row r="45" spans="1:12" ht="10.5" customHeight="1">
      <c r="A45" s="70"/>
      <c r="B45" s="479"/>
      <c r="C45" s="116">
        <v>300</v>
      </c>
      <c r="D45" s="117">
        <v>50</v>
      </c>
      <c r="E45" s="117">
        <v>100</v>
      </c>
      <c r="F45" s="117">
        <v>150</v>
      </c>
      <c r="G45" s="118">
        <v>200</v>
      </c>
      <c r="H45" s="76"/>
      <c r="I45" s="10"/>
      <c r="J45" s="10"/>
      <c r="K45" s="10"/>
    </row>
    <row r="46" spans="1:12" ht="10.5" customHeight="1">
      <c r="A46" s="70"/>
      <c r="B46" s="480"/>
      <c r="C46" s="480"/>
      <c r="D46" s="480"/>
      <c r="E46" s="480"/>
      <c r="F46" s="480"/>
      <c r="G46" s="480"/>
      <c r="H46" s="80"/>
      <c r="I46" s="15"/>
      <c r="J46" s="15"/>
      <c r="K46" s="15"/>
    </row>
    <row r="47" spans="1:12" ht="20.100000000000001" customHeight="1">
      <c r="A47" s="70"/>
      <c r="B47" s="471" t="s">
        <v>32</v>
      </c>
      <c r="C47" s="471"/>
      <c r="D47" s="471"/>
      <c r="E47" s="481"/>
      <c r="F47" s="481"/>
      <c r="G47" s="481"/>
      <c r="H47" s="81"/>
      <c r="I47" s="16"/>
      <c r="J47" s="16"/>
      <c r="K47" s="16"/>
    </row>
    <row r="48" spans="1:12" ht="10.5" customHeight="1">
      <c r="A48" s="70"/>
      <c r="B48" s="103" t="s">
        <v>40</v>
      </c>
      <c r="C48" s="482">
        <v>0.1</v>
      </c>
      <c r="D48" s="482"/>
      <c r="E48" s="481"/>
      <c r="F48" s="481"/>
      <c r="G48" s="481"/>
      <c r="H48" s="81"/>
      <c r="I48" s="16"/>
      <c r="J48" s="16"/>
      <c r="K48" s="16"/>
    </row>
    <row r="49" spans="1:11" ht="10.5" customHeight="1">
      <c r="A49" s="70"/>
      <c r="B49" s="102" t="s">
        <v>43</v>
      </c>
      <c r="C49" s="477">
        <v>0.15</v>
      </c>
      <c r="D49" s="477"/>
      <c r="E49" s="481"/>
      <c r="F49" s="481"/>
      <c r="G49" s="481"/>
      <c r="H49" s="81"/>
      <c r="I49" s="16"/>
      <c r="J49" s="16"/>
      <c r="K49" s="16"/>
    </row>
    <row r="50" spans="1:11" ht="10.5" customHeight="1">
      <c r="A50" s="70"/>
      <c r="B50" s="103" t="s">
        <v>41</v>
      </c>
      <c r="C50" s="482">
        <v>0.2</v>
      </c>
      <c r="D50" s="482"/>
      <c r="E50" s="481"/>
      <c r="F50" s="481"/>
      <c r="G50" s="481"/>
      <c r="H50" s="81"/>
      <c r="I50" s="16"/>
      <c r="J50" s="16"/>
      <c r="K50" s="16"/>
    </row>
    <row r="51" spans="1:11" ht="10.5" customHeight="1">
      <c r="A51" s="70"/>
      <c r="B51" s="102" t="s">
        <v>44</v>
      </c>
      <c r="C51" s="477">
        <v>0.25</v>
      </c>
      <c r="D51" s="477"/>
      <c r="E51" s="481"/>
      <c r="F51" s="481"/>
      <c r="G51" s="481"/>
      <c r="H51" s="82"/>
      <c r="I51" s="17"/>
      <c r="J51" s="17"/>
      <c r="K51" s="17"/>
    </row>
    <row r="52" spans="1:11" ht="20.100000000000001" customHeight="1">
      <c r="A52" s="70"/>
      <c r="B52" s="239" t="s">
        <v>42</v>
      </c>
      <c r="C52" s="478" t="s">
        <v>39</v>
      </c>
      <c r="D52" s="478"/>
      <c r="E52" s="481"/>
      <c r="F52" s="481"/>
      <c r="G52" s="481"/>
      <c r="H52" s="82"/>
      <c r="I52" s="17"/>
      <c r="J52" s="17"/>
      <c r="K52" s="17"/>
    </row>
    <row r="53" spans="1:11">
      <c r="A53" s="70"/>
      <c r="B53" s="395"/>
      <c r="C53" s="395"/>
      <c r="D53" s="395"/>
      <c r="E53" s="395"/>
      <c r="F53" s="395"/>
      <c r="G53" s="395"/>
      <c r="H53" s="70"/>
    </row>
    <row r="54" spans="1:11">
      <c r="A54" s="70"/>
      <c r="B54" s="70"/>
      <c r="C54" s="230"/>
      <c r="D54" s="70"/>
      <c r="E54" s="70"/>
      <c r="F54" s="70"/>
      <c r="G54" s="70"/>
      <c r="H54" s="70"/>
    </row>
    <row r="55" spans="1:11">
      <c r="H55" s="18"/>
    </row>
  </sheetData>
  <sheetProtection formatCells="0" formatColumns="0" formatRows="0" insertColumns="0" insertRows="0" insertHyperlinks="0" deleteColumns="0" deleteRows="0" sort="0" autoFilter="0" pivotTables="0"/>
  <mergeCells count="20">
    <mergeCell ref="C51:D51"/>
    <mergeCell ref="C52:D52"/>
    <mergeCell ref="B53:G53"/>
    <mergeCell ref="B34:G34"/>
    <mergeCell ref="B36:B40"/>
    <mergeCell ref="B41:B45"/>
    <mergeCell ref="B46:G46"/>
    <mergeCell ref="B47:D47"/>
    <mergeCell ref="E47:G52"/>
    <mergeCell ref="C48:D48"/>
    <mergeCell ref="C49:D49"/>
    <mergeCell ref="C50:D50"/>
    <mergeCell ref="B8:B33"/>
    <mergeCell ref="C18:G18"/>
    <mergeCell ref="C26:G26"/>
    <mergeCell ref="B1:G1"/>
    <mergeCell ref="B2:C4"/>
    <mergeCell ref="D2:G4"/>
    <mergeCell ref="B5:G5"/>
    <mergeCell ref="B6:G6"/>
  </mergeCells>
  <hyperlinks>
    <hyperlink ref="A1" location="Оглавление!R1C1" display="В НАЧАЛО"/>
  </hyperlinks>
  <printOptions horizontalCentered="1"/>
  <pageMargins left="0.39370078740157483" right="0.39370078740157483" top="0.19685039370078741" bottom="0.19685039370078741" header="0.27559055118110237" footer="0.35433070866141736"/>
  <pageSetup paperSize="9" scale="7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0.59999389629810485"/>
    <pageSetUpPr fitToPage="1"/>
  </sheetPr>
  <dimension ref="A1:L57"/>
  <sheetViews>
    <sheetView zoomScaleNormal="100" workbookViewId="0"/>
  </sheetViews>
  <sheetFormatPr defaultRowHeight="12.75"/>
  <cols>
    <col min="1" max="1" width="10.7109375" customWidth="1"/>
    <col min="2" max="2" width="31.28515625" customWidth="1"/>
    <col min="3" max="3" width="16.85546875" style="2" customWidth="1"/>
    <col min="4" max="4" width="11.5703125" style="2" customWidth="1"/>
    <col min="5" max="5" width="42.140625" customWidth="1"/>
    <col min="6" max="6" width="15.7109375" customWidth="1"/>
    <col min="7" max="7" width="18.7109375" customWidth="1"/>
    <col min="8" max="8" width="10.7109375" customWidth="1"/>
  </cols>
  <sheetData>
    <row r="1" spans="1:8" ht="20.100000000000001" customHeight="1">
      <c r="A1" s="199" t="s">
        <v>47</v>
      </c>
      <c r="B1" s="412"/>
      <c r="C1" s="412"/>
      <c r="D1" s="412"/>
      <c r="E1" s="412"/>
      <c r="F1" s="412"/>
      <c r="G1" s="412"/>
      <c r="H1" s="132"/>
    </row>
    <row r="2" spans="1:8" ht="21.75" customHeight="1">
      <c r="A2" s="132"/>
      <c r="B2" s="413"/>
      <c r="C2" s="413"/>
      <c r="D2" s="413"/>
      <c r="E2" s="414" t="s">
        <v>236</v>
      </c>
      <c r="F2" s="414"/>
      <c r="G2" s="414"/>
      <c r="H2" s="132"/>
    </row>
    <row r="3" spans="1:8" ht="16.5" customHeight="1">
      <c r="A3" s="132"/>
      <c r="B3" s="413"/>
      <c r="C3" s="413"/>
      <c r="D3" s="413"/>
      <c r="E3" s="414"/>
      <c r="F3" s="414"/>
      <c r="G3" s="414"/>
      <c r="H3" s="132"/>
    </row>
    <row r="4" spans="1:8" ht="17.25" customHeight="1">
      <c r="A4" s="132"/>
      <c r="B4" s="413"/>
      <c r="C4" s="413"/>
      <c r="D4" s="413"/>
      <c r="E4" s="414"/>
      <c r="F4" s="414"/>
      <c r="G4" s="414"/>
      <c r="H4" s="132"/>
    </row>
    <row r="5" spans="1:8" ht="17.25" customHeight="1">
      <c r="A5" s="132"/>
      <c r="B5" s="413"/>
      <c r="C5" s="413"/>
      <c r="D5" s="413"/>
      <c r="E5" s="414"/>
      <c r="F5" s="414"/>
      <c r="G5" s="414"/>
      <c r="H5" s="132"/>
    </row>
    <row r="6" spans="1:8" ht="15" customHeight="1">
      <c r="A6" s="132"/>
      <c r="B6" s="415"/>
      <c r="C6" s="416"/>
      <c r="D6" s="416"/>
      <c r="E6" s="416"/>
      <c r="F6" s="416"/>
      <c r="G6" s="416"/>
      <c r="H6" s="132"/>
    </row>
    <row r="7" spans="1:8" ht="20.100000000000001" customHeight="1">
      <c r="A7" s="132"/>
      <c r="B7" s="417" t="s">
        <v>337</v>
      </c>
      <c r="C7" s="418"/>
      <c r="D7" s="418"/>
      <c r="E7" s="418"/>
      <c r="F7" s="418"/>
      <c r="G7" s="418"/>
      <c r="H7" s="132"/>
    </row>
    <row r="8" spans="1:8" ht="15.95" customHeight="1">
      <c r="A8" s="132"/>
      <c r="B8" s="432"/>
      <c r="C8" s="450" t="s">
        <v>3</v>
      </c>
      <c r="D8" s="486"/>
      <c r="E8" s="451"/>
      <c r="F8" s="198" t="s">
        <v>237</v>
      </c>
      <c r="G8" s="315" t="s">
        <v>1</v>
      </c>
      <c r="H8" s="132"/>
    </row>
    <row r="9" spans="1:8" ht="15.95" customHeight="1">
      <c r="A9" s="132"/>
      <c r="B9" s="432"/>
      <c r="C9" s="490" t="s">
        <v>331</v>
      </c>
      <c r="D9" s="491"/>
      <c r="E9" s="492"/>
      <c r="F9" s="196" t="s">
        <v>266</v>
      </c>
      <c r="G9" s="20">
        <v>1100</v>
      </c>
      <c r="H9" s="132"/>
    </row>
    <row r="10" spans="1:8" ht="15.95" customHeight="1">
      <c r="A10" s="132"/>
      <c r="B10" s="432"/>
      <c r="C10" s="483" t="s">
        <v>332</v>
      </c>
      <c r="D10" s="484"/>
      <c r="E10" s="485"/>
      <c r="F10" s="195" t="s">
        <v>266</v>
      </c>
      <c r="G10" s="173">
        <v>970</v>
      </c>
      <c r="H10" s="132"/>
    </row>
    <row r="11" spans="1:8" ht="15.95" customHeight="1">
      <c r="A11" s="132"/>
      <c r="B11" s="432"/>
      <c r="C11" s="487" t="s">
        <v>333</v>
      </c>
      <c r="D11" s="488"/>
      <c r="E11" s="489"/>
      <c r="F11" s="196" t="s">
        <v>266</v>
      </c>
      <c r="G11" s="20">
        <v>1160</v>
      </c>
      <c r="H11" s="132"/>
    </row>
    <row r="12" spans="1:8" ht="15.95" customHeight="1">
      <c r="A12" s="132"/>
      <c r="B12" s="432"/>
      <c r="C12" s="483" t="s">
        <v>334</v>
      </c>
      <c r="D12" s="484"/>
      <c r="E12" s="485"/>
      <c r="F12" s="276" t="s">
        <v>266</v>
      </c>
      <c r="G12" s="173">
        <v>780</v>
      </c>
      <c r="H12" s="132"/>
    </row>
    <row r="13" spans="1:8" ht="15.95" customHeight="1">
      <c r="A13" s="132"/>
      <c r="B13" s="432"/>
      <c r="C13" s="487" t="s">
        <v>335</v>
      </c>
      <c r="D13" s="488"/>
      <c r="E13" s="489"/>
      <c r="F13" s="316" t="s">
        <v>266</v>
      </c>
      <c r="G13" s="20">
        <v>2200</v>
      </c>
      <c r="H13" s="132"/>
    </row>
    <row r="14" spans="1:8" ht="15.95" customHeight="1">
      <c r="A14" s="132"/>
      <c r="B14" s="432"/>
      <c r="C14" s="483" t="s">
        <v>336</v>
      </c>
      <c r="D14" s="484"/>
      <c r="E14" s="485"/>
      <c r="F14" s="317" t="s">
        <v>266</v>
      </c>
      <c r="G14" s="173">
        <v>2050</v>
      </c>
      <c r="H14" s="132"/>
    </row>
    <row r="15" spans="1:8" ht="20.100000000000001" customHeight="1">
      <c r="A15" s="132"/>
      <c r="B15" s="427" t="s">
        <v>350</v>
      </c>
      <c r="C15" s="427"/>
      <c r="D15" s="427"/>
      <c r="E15" s="427"/>
      <c r="F15" s="427"/>
      <c r="G15" s="427"/>
      <c r="H15" s="132"/>
    </row>
    <row r="16" spans="1:8" ht="15.95" customHeight="1">
      <c r="A16" s="132"/>
      <c r="B16" s="428"/>
      <c r="C16" s="450" t="s">
        <v>3</v>
      </c>
      <c r="D16" s="486"/>
      <c r="E16" s="451"/>
      <c r="F16" s="198" t="s">
        <v>237</v>
      </c>
      <c r="G16" s="315" t="s">
        <v>1</v>
      </c>
      <c r="H16" s="132"/>
    </row>
    <row r="17" spans="1:12" ht="15.95" customHeight="1">
      <c r="A17" s="132"/>
      <c r="B17" s="429"/>
      <c r="C17" s="490" t="s">
        <v>338</v>
      </c>
      <c r="D17" s="491"/>
      <c r="E17" s="492"/>
      <c r="F17" s="196" t="s">
        <v>266</v>
      </c>
      <c r="G17" s="20">
        <v>123</v>
      </c>
      <c r="H17" s="132"/>
    </row>
    <row r="18" spans="1:12" ht="15.95" customHeight="1">
      <c r="A18" s="132"/>
      <c r="B18" s="429"/>
      <c r="C18" s="483" t="s">
        <v>339</v>
      </c>
      <c r="D18" s="484"/>
      <c r="E18" s="485"/>
      <c r="F18" s="195" t="s">
        <v>266</v>
      </c>
      <c r="G18" s="173">
        <v>203</v>
      </c>
      <c r="H18" s="132"/>
    </row>
    <row r="19" spans="1:12" ht="15.95" customHeight="1">
      <c r="A19" s="132"/>
      <c r="B19" s="429"/>
      <c r="C19" s="487" t="s">
        <v>340</v>
      </c>
      <c r="D19" s="488"/>
      <c r="E19" s="489"/>
      <c r="F19" s="196" t="s">
        <v>266</v>
      </c>
      <c r="G19" s="20">
        <v>447</v>
      </c>
      <c r="H19" s="132"/>
    </row>
    <row r="20" spans="1:12" ht="15.95" customHeight="1">
      <c r="A20" s="132"/>
      <c r="B20" s="429"/>
      <c r="C20" s="483" t="s">
        <v>341</v>
      </c>
      <c r="D20" s="484"/>
      <c r="E20" s="485"/>
      <c r="F20" s="276" t="s">
        <v>266</v>
      </c>
      <c r="G20" s="173">
        <v>92</v>
      </c>
      <c r="H20" s="132"/>
    </row>
    <row r="21" spans="1:12" ht="15" customHeight="1">
      <c r="A21" s="132"/>
      <c r="B21" s="429"/>
      <c r="C21" s="487" t="s">
        <v>342</v>
      </c>
      <c r="D21" s="488"/>
      <c r="E21" s="489"/>
      <c r="F21" s="316" t="s">
        <v>266</v>
      </c>
      <c r="G21" s="20">
        <v>174</v>
      </c>
      <c r="H21" s="132"/>
    </row>
    <row r="22" spans="1:12" ht="15.95" customHeight="1">
      <c r="A22" s="132"/>
      <c r="B22" s="429"/>
      <c r="C22" s="483" t="s">
        <v>343</v>
      </c>
      <c r="D22" s="484"/>
      <c r="E22" s="485"/>
      <c r="F22" s="317" t="s">
        <v>266</v>
      </c>
      <c r="G22" s="173">
        <v>216</v>
      </c>
      <c r="H22" s="132"/>
    </row>
    <row r="23" spans="1:12" ht="15.95" customHeight="1">
      <c r="A23" s="132"/>
      <c r="B23" s="429"/>
      <c r="C23" s="487" t="s">
        <v>344</v>
      </c>
      <c r="D23" s="488"/>
      <c r="E23" s="489"/>
      <c r="F23" s="274" t="s">
        <v>266</v>
      </c>
      <c r="G23" s="20">
        <v>154</v>
      </c>
      <c r="H23" s="132"/>
    </row>
    <row r="24" spans="1:12" ht="15.95" customHeight="1">
      <c r="A24" s="132"/>
      <c r="B24" s="429"/>
      <c r="C24" s="483" t="s">
        <v>345</v>
      </c>
      <c r="D24" s="484"/>
      <c r="E24" s="485"/>
      <c r="F24" s="276" t="s">
        <v>266</v>
      </c>
      <c r="G24" s="173">
        <v>128</v>
      </c>
      <c r="H24" s="132"/>
    </row>
    <row r="25" spans="1:12" ht="15.95" customHeight="1">
      <c r="A25" s="132"/>
      <c r="B25" s="430"/>
      <c r="C25" s="487" t="s">
        <v>346</v>
      </c>
      <c r="D25" s="488"/>
      <c r="E25" s="489"/>
      <c r="F25" s="274" t="s">
        <v>266</v>
      </c>
      <c r="G25" s="20">
        <v>168</v>
      </c>
      <c r="H25" s="132"/>
    </row>
    <row r="26" spans="1:12" ht="15.95" customHeight="1">
      <c r="A26" s="132"/>
      <c r="B26" s="430"/>
      <c r="C26" s="483" t="s">
        <v>347</v>
      </c>
      <c r="D26" s="484"/>
      <c r="E26" s="485"/>
      <c r="F26" s="276" t="s">
        <v>266</v>
      </c>
      <c r="G26" s="173">
        <v>40</v>
      </c>
      <c r="H26" s="132"/>
    </row>
    <row r="27" spans="1:12" ht="15.95" customHeight="1">
      <c r="A27" s="132"/>
      <c r="B27" s="430"/>
      <c r="C27" s="487" t="s">
        <v>348</v>
      </c>
      <c r="D27" s="488"/>
      <c r="E27" s="489"/>
      <c r="F27" s="274" t="s">
        <v>266</v>
      </c>
      <c r="G27" s="20">
        <v>480</v>
      </c>
      <c r="H27" s="132"/>
    </row>
    <row r="28" spans="1:12" ht="15.95" customHeight="1">
      <c r="A28" s="132"/>
      <c r="B28" s="430"/>
      <c r="C28" s="483" t="s">
        <v>349</v>
      </c>
      <c r="D28" s="484"/>
      <c r="E28" s="485"/>
      <c r="F28" s="318" t="s">
        <v>266</v>
      </c>
      <c r="G28" s="173">
        <v>280</v>
      </c>
      <c r="H28" s="132"/>
    </row>
    <row r="29" spans="1:12" ht="20.100000000000001" customHeight="1">
      <c r="A29" s="132"/>
      <c r="B29" s="427" t="s">
        <v>357</v>
      </c>
      <c r="C29" s="427"/>
      <c r="D29" s="427"/>
      <c r="E29" s="427"/>
      <c r="F29" s="427"/>
      <c r="G29" s="427"/>
      <c r="H29" s="132"/>
      <c r="J29" s="1"/>
      <c r="K29" s="1"/>
      <c r="L29" s="1"/>
    </row>
    <row r="30" spans="1:12" ht="15.95" customHeight="1">
      <c r="A30" s="132"/>
      <c r="B30" s="493"/>
      <c r="C30" s="486" t="s">
        <v>3</v>
      </c>
      <c r="D30" s="486"/>
      <c r="E30" s="451"/>
      <c r="F30" s="198" t="s">
        <v>237</v>
      </c>
      <c r="G30" s="315" t="s">
        <v>1</v>
      </c>
      <c r="H30" s="132"/>
      <c r="J30" s="1"/>
      <c r="K30" s="1"/>
      <c r="L30" s="1"/>
    </row>
    <row r="31" spans="1:12" ht="15.95" customHeight="1">
      <c r="A31" s="132"/>
      <c r="B31" s="493"/>
      <c r="C31" s="491" t="s">
        <v>351</v>
      </c>
      <c r="D31" s="491"/>
      <c r="E31" s="492"/>
      <c r="F31" s="196" t="s">
        <v>266</v>
      </c>
      <c r="G31" s="20">
        <v>1620</v>
      </c>
      <c r="H31" s="132"/>
      <c r="J31" s="1"/>
      <c r="K31" s="1"/>
      <c r="L31" s="1"/>
    </row>
    <row r="32" spans="1:12" ht="15.95" customHeight="1">
      <c r="A32" s="132"/>
      <c r="B32" s="493"/>
      <c r="C32" s="484" t="s">
        <v>352</v>
      </c>
      <c r="D32" s="484"/>
      <c r="E32" s="485"/>
      <c r="F32" s="195" t="s">
        <v>266</v>
      </c>
      <c r="G32" s="173">
        <v>3150</v>
      </c>
      <c r="H32" s="132"/>
      <c r="J32" s="1"/>
      <c r="K32" s="1"/>
      <c r="L32" s="1"/>
    </row>
    <row r="33" spans="1:12" ht="15.95" customHeight="1">
      <c r="A33" s="132"/>
      <c r="B33" s="493"/>
      <c r="C33" s="488" t="s">
        <v>353</v>
      </c>
      <c r="D33" s="488"/>
      <c r="E33" s="489"/>
      <c r="F33" s="196" t="s">
        <v>266</v>
      </c>
      <c r="G33" s="20">
        <v>3440</v>
      </c>
      <c r="H33" s="132"/>
      <c r="J33" s="1"/>
      <c r="K33" s="1"/>
      <c r="L33" s="1"/>
    </row>
    <row r="34" spans="1:12" ht="15.95" customHeight="1">
      <c r="A34" s="132"/>
      <c r="B34" s="493"/>
      <c r="C34" s="484" t="s">
        <v>354</v>
      </c>
      <c r="D34" s="484"/>
      <c r="E34" s="485"/>
      <c r="F34" s="276" t="s">
        <v>266</v>
      </c>
      <c r="G34" s="173">
        <v>4725</v>
      </c>
      <c r="H34" s="132"/>
      <c r="J34" s="1"/>
      <c r="K34" s="1"/>
      <c r="L34" s="1"/>
    </row>
    <row r="35" spans="1:12" ht="15.95" customHeight="1">
      <c r="A35" s="132"/>
      <c r="B35" s="493"/>
      <c r="C35" s="488" t="s">
        <v>356</v>
      </c>
      <c r="D35" s="488"/>
      <c r="E35" s="489"/>
      <c r="F35" s="316" t="s">
        <v>266</v>
      </c>
      <c r="G35" s="20">
        <v>1740</v>
      </c>
      <c r="H35" s="132"/>
      <c r="J35" s="1"/>
      <c r="K35" s="1"/>
      <c r="L35" s="1"/>
    </row>
    <row r="36" spans="1:12" ht="15.95" customHeight="1">
      <c r="A36" s="132"/>
      <c r="B36" s="493"/>
      <c r="C36" s="484" t="s">
        <v>355</v>
      </c>
      <c r="D36" s="484"/>
      <c r="E36" s="485"/>
      <c r="F36" s="317" t="s">
        <v>266</v>
      </c>
      <c r="G36" s="173">
        <v>2520</v>
      </c>
      <c r="H36" s="132"/>
      <c r="J36" s="1"/>
      <c r="K36" s="1"/>
      <c r="L36" s="1"/>
    </row>
    <row r="37" spans="1:12" ht="15.95" customHeight="1">
      <c r="A37" s="132"/>
      <c r="B37" s="493"/>
      <c r="C37" s="488" t="s">
        <v>358</v>
      </c>
      <c r="D37" s="488"/>
      <c r="E37" s="489"/>
      <c r="F37" s="274" t="s">
        <v>266</v>
      </c>
      <c r="G37" s="20">
        <v>2120</v>
      </c>
      <c r="H37" s="132"/>
      <c r="J37" s="1"/>
      <c r="K37" s="1"/>
      <c r="L37" s="1"/>
    </row>
    <row r="38" spans="1:12" ht="15.95" customHeight="1">
      <c r="A38" s="132"/>
      <c r="B38" s="493"/>
      <c r="C38" s="484" t="s">
        <v>359</v>
      </c>
      <c r="D38" s="484"/>
      <c r="E38" s="485"/>
      <c r="F38" s="276" t="s">
        <v>266</v>
      </c>
      <c r="G38" s="173">
        <v>3800</v>
      </c>
      <c r="H38" s="132"/>
      <c r="J38" s="1"/>
      <c r="K38" s="1"/>
      <c r="L38" s="1"/>
    </row>
    <row r="39" spans="1:12" ht="21.75" customHeight="1">
      <c r="A39" s="132"/>
      <c r="B39" s="427" t="s">
        <v>364</v>
      </c>
      <c r="C39" s="427"/>
      <c r="D39" s="427"/>
      <c r="E39" s="427"/>
      <c r="F39" s="427"/>
      <c r="G39" s="427"/>
      <c r="H39" s="132"/>
      <c r="J39" s="1"/>
      <c r="K39" s="1"/>
      <c r="L39" s="1"/>
    </row>
    <row r="40" spans="1:12" ht="15.95" customHeight="1">
      <c r="A40" s="132"/>
      <c r="B40" s="442"/>
      <c r="C40" s="450" t="s">
        <v>3</v>
      </c>
      <c r="D40" s="486"/>
      <c r="E40" s="451"/>
      <c r="F40" s="198" t="s">
        <v>237</v>
      </c>
      <c r="G40" s="319" t="s">
        <v>1</v>
      </c>
      <c r="H40" s="132"/>
      <c r="J40" s="1"/>
      <c r="K40" s="1"/>
      <c r="L40" s="1"/>
    </row>
    <row r="41" spans="1:12" ht="15.95" customHeight="1">
      <c r="A41" s="132"/>
      <c r="B41" s="443"/>
      <c r="C41" s="494" t="s">
        <v>360</v>
      </c>
      <c r="D41" s="495"/>
      <c r="E41" s="496"/>
      <c r="F41" s="196" t="s">
        <v>266</v>
      </c>
      <c r="G41" s="20">
        <v>83</v>
      </c>
      <c r="H41" s="132"/>
    </row>
    <row r="42" spans="1:12" ht="15.95" customHeight="1">
      <c r="A42" s="132"/>
      <c r="B42" s="443"/>
      <c r="C42" s="483" t="s">
        <v>361</v>
      </c>
      <c r="D42" s="484"/>
      <c r="E42" s="485"/>
      <c r="F42" s="195" t="s">
        <v>266</v>
      </c>
      <c r="G42" s="173">
        <v>50</v>
      </c>
      <c r="H42" s="180"/>
      <c r="I42" s="306"/>
      <c r="J42" s="18"/>
    </row>
    <row r="43" spans="1:12" s="132" customFormat="1" ht="15.95" customHeight="1">
      <c r="B43" s="443"/>
      <c r="C43" s="494" t="s">
        <v>365</v>
      </c>
      <c r="D43" s="495"/>
      <c r="E43" s="496"/>
      <c r="F43" s="196" t="s">
        <v>266</v>
      </c>
      <c r="G43" s="20">
        <v>216</v>
      </c>
      <c r="H43" s="180"/>
      <c r="I43" s="306"/>
      <c r="J43" s="18"/>
    </row>
    <row r="44" spans="1:12" ht="15.95" customHeight="1">
      <c r="A44" s="132"/>
      <c r="B44" s="443"/>
      <c r="C44" s="483" t="s">
        <v>362</v>
      </c>
      <c r="D44" s="484"/>
      <c r="E44" s="485"/>
      <c r="F44" s="276" t="s">
        <v>266</v>
      </c>
      <c r="G44" s="173">
        <v>65</v>
      </c>
      <c r="H44" s="180"/>
      <c r="I44" s="306"/>
      <c r="J44" s="18"/>
    </row>
    <row r="45" spans="1:12" s="132" customFormat="1" ht="15.95" customHeight="1">
      <c r="B45" s="443"/>
      <c r="C45" s="494" t="s">
        <v>363</v>
      </c>
      <c r="D45" s="495"/>
      <c r="E45" s="496"/>
      <c r="F45" s="316" t="s">
        <v>266</v>
      </c>
      <c r="G45" s="20">
        <v>105</v>
      </c>
      <c r="H45" s="180"/>
      <c r="I45" s="306"/>
      <c r="J45" s="18"/>
    </row>
    <row r="46" spans="1:12" ht="15.95" customHeight="1">
      <c r="A46" s="132"/>
      <c r="B46" s="443"/>
      <c r="C46" s="483" t="s">
        <v>366</v>
      </c>
      <c r="D46" s="484"/>
      <c r="E46" s="485"/>
      <c r="F46" s="317" t="s">
        <v>266</v>
      </c>
      <c r="G46" s="173">
        <v>1380</v>
      </c>
      <c r="H46" s="180"/>
      <c r="I46" s="306"/>
      <c r="J46" s="18"/>
    </row>
    <row r="47" spans="1:12" s="132" customFormat="1" ht="15.95" customHeight="1">
      <c r="B47" s="443"/>
      <c r="C47" s="497" t="s">
        <v>367</v>
      </c>
      <c r="D47" s="498"/>
      <c r="E47" s="499"/>
      <c r="F47" s="237" t="s">
        <v>266</v>
      </c>
      <c r="G47" s="21">
        <v>1420</v>
      </c>
      <c r="H47" s="180"/>
      <c r="I47" s="306"/>
      <c r="J47" s="18"/>
    </row>
    <row r="48" spans="1:12" ht="15" customHeight="1">
      <c r="A48" s="132"/>
      <c r="B48" s="183"/>
      <c r="C48" s="182"/>
      <c r="D48" s="314"/>
      <c r="E48" s="314"/>
      <c r="F48" s="314"/>
      <c r="G48" s="314"/>
      <c r="H48" s="180"/>
      <c r="I48" s="1"/>
    </row>
    <row r="49" spans="1:9" ht="17.45" customHeight="1">
      <c r="A49" s="132"/>
      <c r="B49" s="417" t="s">
        <v>327</v>
      </c>
      <c r="C49" s="417"/>
      <c r="D49" s="305"/>
      <c r="E49" s="132"/>
      <c r="F49" s="365"/>
      <c r="G49" s="365"/>
      <c r="H49" s="180"/>
      <c r="I49" s="1"/>
    </row>
    <row r="50" spans="1:9" ht="17.45" customHeight="1">
      <c r="A50" s="132"/>
      <c r="B50" s="417"/>
      <c r="C50" s="417"/>
      <c r="D50" s="305"/>
      <c r="E50" s="132"/>
      <c r="F50" s="365"/>
      <c r="G50" s="365"/>
      <c r="H50" s="132"/>
    </row>
    <row r="51" spans="1:9" ht="15.95" customHeight="1">
      <c r="A51" s="132"/>
      <c r="B51" s="366"/>
      <c r="C51" s="322"/>
      <c r="D51" s="322"/>
      <c r="E51" s="132"/>
      <c r="F51" s="313"/>
      <c r="G51" s="179"/>
      <c r="H51" s="132"/>
    </row>
    <row r="52" spans="1:9" ht="15.95" customHeight="1">
      <c r="A52" s="132"/>
      <c r="B52" s="308"/>
      <c r="C52" s="321"/>
      <c r="D52" s="322"/>
      <c r="E52" s="132"/>
      <c r="F52" s="313"/>
      <c r="G52" s="179"/>
      <c r="H52" s="132"/>
    </row>
    <row r="53" spans="1:9" ht="17.45" customHeight="1">
      <c r="A53" s="132"/>
      <c r="B53" s="311"/>
      <c r="C53" s="309"/>
      <c r="D53" s="305"/>
      <c r="E53" s="132"/>
      <c r="F53" s="313"/>
      <c r="G53" s="179"/>
      <c r="H53" s="132"/>
    </row>
    <row r="54" spans="1:9" ht="17.45" customHeight="1">
      <c r="A54" s="132"/>
      <c r="B54" s="312"/>
      <c r="C54" s="310"/>
      <c r="D54" s="305"/>
      <c r="E54" s="178"/>
      <c r="F54" s="313"/>
      <c r="G54" s="179"/>
      <c r="H54" s="132"/>
    </row>
    <row r="55" spans="1:9" ht="15.95" customHeight="1">
      <c r="A55" s="132"/>
      <c r="B55" s="186"/>
      <c r="C55" s="462"/>
      <c r="D55" s="462"/>
      <c r="E55" s="177"/>
      <c r="F55" s="176"/>
      <c r="G55" s="176"/>
      <c r="H55" s="132"/>
    </row>
    <row r="56" spans="1:9" ht="15.95" customHeight="1">
      <c r="A56" s="132"/>
      <c r="B56" s="186"/>
      <c r="C56" s="462"/>
      <c r="D56" s="462"/>
      <c r="E56" s="177"/>
      <c r="F56" s="176"/>
      <c r="G56" s="176"/>
      <c r="H56" s="132"/>
    </row>
    <row r="57" spans="1:9" ht="20.100000000000001" customHeight="1">
      <c r="A57" s="132"/>
      <c r="B57" s="463"/>
      <c r="C57" s="463"/>
      <c r="D57" s="463"/>
      <c r="E57" s="463"/>
      <c r="F57" s="463"/>
      <c r="G57" s="463"/>
      <c r="H57" s="132"/>
    </row>
  </sheetData>
  <sheetProtection formatCells="0" formatColumns="0" formatRows="0" insertColumns="0" insertRows="0" insertHyperlinks="0" deleteColumns="0" deleteRows="0" sort="0" autoFilter="0" pivotTables="0"/>
  <mergeCells count="53">
    <mergeCell ref="C27:E27"/>
    <mergeCell ref="C40:E40"/>
    <mergeCell ref="C41:E41"/>
    <mergeCell ref="C35:E35"/>
    <mergeCell ref="C36:E36"/>
    <mergeCell ref="C37:E37"/>
    <mergeCell ref="C38:E38"/>
    <mergeCell ref="B39:G39"/>
    <mergeCell ref="B40:B47"/>
    <mergeCell ref="C42:E42"/>
    <mergeCell ref="C43:E43"/>
    <mergeCell ref="C44:E44"/>
    <mergeCell ref="C45:E45"/>
    <mergeCell ref="C46:E46"/>
    <mergeCell ref="C47:E47"/>
    <mergeCell ref="C19:E19"/>
    <mergeCell ref="C12:E12"/>
    <mergeCell ref="C21:E21"/>
    <mergeCell ref="B29:G29"/>
    <mergeCell ref="B30:B38"/>
    <mergeCell ref="C30:E30"/>
    <mergeCell ref="C31:E31"/>
    <mergeCell ref="C32:E32"/>
    <mergeCell ref="C33:E33"/>
    <mergeCell ref="C34:E34"/>
    <mergeCell ref="C22:E22"/>
    <mergeCell ref="C23:E23"/>
    <mergeCell ref="C24:E24"/>
    <mergeCell ref="C28:E28"/>
    <mergeCell ref="C25:E25"/>
    <mergeCell ref="C26:E26"/>
    <mergeCell ref="C17:E17"/>
    <mergeCell ref="B8:B14"/>
    <mergeCell ref="C11:E11"/>
    <mergeCell ref="C10:E10"/>
    <mergeCell ref="C9:E9"/>
    <mergeCell ref="C8:E8"/>
    <mergeCell ref="B57:G57"/>
    <mergeCell ref="C55:D55"/>
    <mergeCell ref="C56:D56"/>
    <mergeCell ref="B49:C50"/>
    <mergeCell ref="B1:G1"/>
    <mergeCell ref="B2:D5"/>
    <mergeCell ref="E2:G5"/>
    <mergeCell ref="B6:G6"/>
    <mergeCell ref="B7:G7"/>
    <mergeCell ref="C20:E20"/>
    <mergeCell ref="C18:E18"/>
    <mergeCell ref="C16:E16"/>
    <mergeCell ref="C14:E14"/>
    <mergeCell ref="C13:E13"/>
    <mergeCell ref="B15:G15"/>
    <mergeCell ref="B16:B28"/>
  </mergeCells>
  <hyperlinks>
    <hyperlink ref="A1" location="Оглавление!R1C1" display="В НАЧАЛО"/>
  </hyperlinks>
  <printOptions horizontalCentered="1"/>
  <pageMargins left="0.39370078740157483" right="0.39370078740157483" top="0.19685039370078741" bottom="0.19685039370078741" header="0.27559055118110237" footer="0.35433070866141736"/>
  <pageSetup paperSize="9" scale="7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FCF"/>
    <pageSetUpPr fitToPage="1"/>
  </sheetPr>
  <dimension ref="A1:O50"/>
  <sheetViews>
    <sheetView zoomScaleNormal="100" workbookViewId="0"/>
  </sheetViews>
  <sheetFormatPr defaultRowHeight="12.75"/>
  <cols>
    <col min="1" max="1" width="10.7109375" customWidth="1"/>
    <col min="2" max="2" width="29.7109375" customWidth="1"/>
    <col min="3" max="4" width="13.7109375" style="2" customWidth="1"/>
    <col min="5" max="8" width="13.7109375" customWidth="1"/>
    <col min="9" max="9" width="10.7109375" customWidth="1"/>
  </cols>
  <sheetData>
    <row r="1" spans="1:15" ht="20.100000000000001" customHeight="1">
      <c r="A1" s="199" t="s">
        <v>47</v>
      </c>
      <c r="B1" s="395"/>
      <c r="C1" s="395"/>
      <c r="D1" s="395"/>
      <c r="E1" s="395"/>
      <c r="F1" s="395"/>
      <c r="G1" s="395"/>
      <c r="H1" s="395"/>
      <c r="I1" s="70"/>
    </row>
    <row r="2" spans="1:15" ht="16.5" customHeight="1">
      <c r="A2" s="70"/>
      <c r="B2" s="512"/>
      <c r="C2" s="512"/>
      <c r="D2" s="512"/>
      <c r="E2" s="513" t="s">
        <v>236</v>
      </c>
      <c r="F2" s="513"/>
      <c r="G2" s="513"/>
      <c r="H2" s="513"/>
      <c r="I2" s="70"/>
    </row>
    <row r="3" spans="1:15" ht="16.5" customHeight="1">
      <c r="A3" s="70"/>
      <c r="B3" s="512"/>
      <c r="C3" s="512"/>
      <c r="D3" s="512"/>
      <c r="E3" s="513"/>
      <c r="F3" s="513"/>
      <c r="G3" s="513"/>
      <c r="H3" s="513"/>
      <c r="I3" s="70"/>
    </row>
    <row r="4" spans="1:15" ht="17.25" customHeight="1">
      <c r="A4" s="70"/>
      <c r="B4" s="512"/>
      <c r="C4" s="512"/>
      <c r="D4" s="512"/>
      <c r="E4" s="513"/>
      <c r="F4" s="513"/>
      <c r="G4" s="513"/>
      <c r="H4" s="513"/>
      <c r="I4" s="70"/>
    </row>
    <row r="5" spans="1:15" ht="17.25" customHeight="1">
      <c r="A5" s="70"/>
      <c r="B5" s="512"/>
      <c r="C5" s="512"/>
      <c r="D5" s="512"/>
      <c r="E5" s="513"/>
      <c r="F5" s="513"/>
      <c r="G5" s="513"/>
      <c r="H5" s="513"/>
      <c r="I5" s="70"/>
    </row>
    <row r="6" spans="1:15" ht="20.100000000000001" customHeight="1">
      <c r="A6" s="70"/>
      <c r="B6" s="514"/>
      <c r="C6" s="515"/>
      <c r="D6" s="515"/>
      <c r="E6" s="515"/>
      <c r="F6" s="515"/>
      <c r="G6" s="515"/>
      <c r="H6" s="515"/>
      <c r="I6" s="70"/>
    </row>
    <row r="7" spans="1:15" ht="20.100000000000001" customHeight="1">
      <c r="A7" s="70"/>
      <c r="B7" s="516" t="s">
        <v>389</v>
      </c>
      <c r="C7" s="516"/>
      <c r="D7" s="516"/>
      <c r="E7" s="516"/>
      <c r="F7" s="516"/>
      <c r="G7" s="516"/>
      <c r="H7" s="516"/>
      <c r="I7" s="70"/>
    </row>
    <row r="8" spans="1:15" s="18" customFormat="1" ht="20.100000000000001" customHeight="1">
      <c r="A8" s="70"/>
      <c r="B8" s="511"/>
      <c r="C8" s="511"/>
      <c r="D8" s="511"/>
      <c r="E8" s="511"/>
      <c r="F8" s="511"/>
      <c r="G8" s="511"/>
      <c r="H8" s="511"/>
      <c r="I8" s="70"/>
    </row>
    <row r="9" spans="1:15" ht="30" customHeight="1">
      <c r="A9" s="70"/>
      <c r="B9" s="522" t="s">
        <v>143</v>
      </c>
      <c r="C9" s="522"/>
      <c r="D9" s="522"/>
      <c r="E9" s="522"/>
      <c r="F9" s="522"/>
      <c r="G9" s="522"/>
      <c r="H9" s="522"/>
      <c r="I9" s="70"/>
    </row>
    <row r="10" spans="1:15" ht="35.1" customHeight="1">
      <c r="A10" s="70"/>
      <c r="B10" s="253" t="s">
        <v>3</v>
      </c>
      <c r="C10" s="250" t="s">
        <v>0</v>
      </c>
      <c r="D10" s="250" t="s">
        <v>4</v>
      </c>
      <c r="E10" s="249" t="s">
        <v>34</v>
      </c>
      <c r="F10" s="249" t="s">
        <v>33</v>
      </c>
      <c r="G10" s="249" t="s">
        <v>206</v>
      </c>
      <c r="H10" s="130" t="s">
        <v>35</v>
      </c>
      <c r="I10" s="70"/>
    </row>
    <row r="11" spans="1:15" ht="39.950000000000003" customHeight="1">
      <c r="A11" s="70"/>
      <c r="B11" s="520" t="s">
        <v>45</v>
      </c>
      <c r="C11" s="244" t="s">
        <v>37</v>
      </c>
      <c r="D11" s="243">
        <v>120</v>
      </c>
      <c r="E11" s="33">
        <v>140</v>
      </c>
      <c r="F11" s="33">
        <v>225</v>
      </c>
      <c r="G11" s="517" t="s">
        <v>212</v>
      </c>
      <c r="H11" s="518"/>
      <c r="I11" s="70"/>
      <c r="K11" s="326"/>
    </row>
    <row r="12" spans="1:15" ht="39.950000000000003" customHeight="1">
      <c r="A12" s="70"/>
      <c r="B12" s="521"/>
      <c r="C12" s="131" t="s">
        <v>25</v>
      </c>
      <c r="D12" s="247">
        <v>150</v>
      </c>
      <c r="E12" s="247">
        <v>170</v>
      </c>
      <c r="F12" s="247">
        <v>270</v>
      </c>
      <c r="G12" s="127"/>
      <c r="H12" s="128"/>
      <c r="I12" s="70"/>
      <c r="K12" s="326"/>
    </row>
    <row r="13" spans="1:15" ht="39.950000000000003" customHeight="1">
      <c r="A13" s="70"/>
      <c r="B13" s="521"/>
      <c r="C13" s="245" t="s">
        <v>26</v>
      </c>
      <c r="D13" s="243">
        <v>260</v>
      </c>
      <c r="E13" s="243">
        <v>340</v>
      </c>
      <c r="F13" s="243">
        <v>420</v>
      </c>
      <c r="G13" s="243">
        <v>370</v>
      </c>
      <c r="H13" s="23">
        <v>450</v>
      </c>
      <c r="I13" s="70"/>
      <c r="K13" s="326"/>
    </row>
    <row r="14" spans="1:15" ht="39.950000000000003" customHeight="1">
      <c r="A14" s="70"/>
      <c r="B14" s="523"/>
      <c r="C14" s="249" t="s">
        <v>27</v>
      </c>
      <c r="D14" s="248">
        <v>580</v>
      </c>
      <c r="E14" s="248">
        <v>680</v>
      </c>
      <c r="F14" s="248">
        <v>760</v>
      </c>
      <c r="G14" s="248">
        <v>730</v>
      </c>
      <c r="H14" s="129">
        <v>820</v>
      </c>
      <c r="I14" s="70"/>
      <c r="K14" s="326"/>
    </row>
    <row r="15" spans="1:15" ht="32.1" customHeight="1">
      <c r="A15" s="70"/>
      <c r="B15" s="520" t="s">
        <v>46</v>
      </c>
      <c r="C15" s="524" t="s">
        <v>26</v>
      </c>
      <c r="D15" s="526">
        <v>320</v>
      </c>
      <c r="E15" s="528">
        <v>210</v>
      </c>
      <c r="F15" s="526">
        <v>290</v>
      </c>
      <c r="G15" s="526">
        <v>230</v>
      </c>
      <c r="H15" s="530">
        <v>310</v>
      </c>
      <c r="I15" s="70"/>
      <c r="K15" s="326"/>
      <c r="L15" s="326"/>
      <c r="M15" s="326"/>
      <c r="N15" s="326"/>
      <c r="O15" s="326"/>
    </row>
    <row r="16" spans="1:15" ht="32.1" customHeight="1">
      <c r="A16" s="70"/>
      <c r="B16" s="521"/>
      <c r="C16" s="525"/>
      <c r="D16" s="527"/>
      <c r="E16" s="529"/>
      <c r="F16" s="527"/>
      <c r="G16" s="527"/>
      <c r="H16" s="519"/>
      <c r="I16" s="70"/>
      <c r="K16" s="326"/>
      <c r="L16" s="326"/>
      <c r="M16" s="326"/>
      <c r="N16" s="326"/>
      <c r="O16" s="326"/>
    </row>
    <row r="17" spans="1:15" ht="32.1" customHeight="1">
      <c r="A17" s="70"/>
      <c r="B17" s="521"/>
      <c r="C17" s="531" t="s">
        <v>27</v>
      </c>
      <c r="D17" s="533">
        <v>640</v>
      </c>
      <c r="E17" s="535">
        <v>420</v>
      </c>
      <c r="F17" s="533">
        <v>490</v>
      </c>
      <c r="G17" s="533">
        <v>460</v>
      </c>
      <c r="H17" s="510">
        <v>550</v>
      </c>
      <c r="I17" s="70"/>
      <c r="K17" s="326"/>
      <c r="L17" s="326"/>
      <c r="M17" s="326"/>
      <c r="N17" s="326"/>
      <c r="O17" s="326"/>
    </row>
    <row r="18" spans="1:15" ht="32.1" customHeight="1">
      <c r="A18" s="70"/>
      <c r="B18" s="523"/>
      <c r="C18" s="532"/>
      <c r="D18" s="534"/>
      <c r="E18" s="536"/>
      <c r="F18" s="534"/>
      <c r="G18" s="534"/>
      <c r="H18" s="500"/>
      <c r="I18" s="70"/>
      <c r="K18" s="326"/>
      <c r="L18" s="326"/>
      <c r="M18" s="326"/>
      <c r="N18" s="326"/>
      <c r="O18" s="326"/>
    </row>
    <row r="19" spans="1:15" ht="50.1" customHeight="1">
      <c r="A19" s="70"/>
      <c r="B19" s="520" t="s">
        <v>38</v>
      </c>
      <c r="C19" s="254" t="s">
        <v>25</v>
      </c>
      <c r="D19" s="255">
        <v>250</v>
      </c>
      <c r="E19" s="530" t="s">
        <v>212</v>
      </c>
      <c r="F19" s="556"/>
      <c r="G19" s="556"/>
      <c r="H19" s="556"/>
      <c r="I19" s="70"/>
      <c r="K19" s="326"/>
    </row>
    <row r="20" spans="1:15" ht="50.1" customHeight="1">
      <c r="A20" s="70"/>
      <c r="B20" s="521"/>
      <c r="C20" s="242" t="s">
        <v>26</v>
      </c>
      <c r="D20" s="247">
        <v>510</v>
      </c>
      <c r="E20" s="519"/>
      <c r="F20" s="557"/>
      <c r="G20" s="557"/>
      <c r="H20" s="557"/>
      <c r="I20" s="70"/>
      <c r="K20" s="326"/>
    </row>
    <row r="21" spans="1:15" ht="20.100000000000001" customHeight="1">
      <c r="A21" s="70"/>
      <c r="B21" s="476" t="s">
        <v>144</v>
      </c>
      <c r="C21" s="476"/>
      <c r="D21" s="476"/>
      <c r="E21" s="476"/>
      <c r="F21" s="476"/>
      <c r="G21" s="476"/>
      <c r="H21" s="476"/>
      <c r="I21" s="70"/>
    </row>
    <row r="22" spans="1:15" ht="37.5" customHeight="1">
      <c r="A22" s="70"/>
      <c r="B22" s="558"/>
      <c r="C22" s="560" t="s">
        <v>26</v>
      </c>
      <c r="D22" s="561">
        <v>75</v>
      </c>
      <c r="E22" s="561">
        <v>105</v>
      </c>
      <c r="F22" s="561">
        <v>165</v>
      </c>
      <c r="G22" s="529">
        <v>120</v>
      </c>
      <c r="H22" s="519">
        <v>180</v>
      </c>
      <c r="I22" s="70"/>
      <c r="K22" s="326"/>
      <c r="L22" s="326"/>
      <c r="M22" s="326"/>
      <c r="N22" s="326"/>
      <c r="O22" s="326"/>
    </row>
    <row r="23" spans="1:15" s="18" customFormat="1" ht="37.5" customHeight="1">
      <c r="A23" s="70"/>
      <c r="B23" s="559"/>
      <c r="C23" s="560"/>
      <c r="D23" s="561"/>
      <c r="E23" s="561"/>
      <c r="F23" s="561"/>
      <c r="G23" s="529"/>
      <c r="H23" s="519"/>
      <c r="I23" s="70"/>
    </row>
    <row r="24" spans="1:15" s="18" customFormat="1" ht="35.1" customHeight="1">
      <c r="A24" s="70"/>
      <c r="B24" s="562" t="s">
        <v>210</v>
      </c>
      <c r="C24" s="562"/>
      <c r="D24" s="562"/>
      <c r="E24" s="562"/>
      <c r="F24" s="562"/>
      <c r="G24" s="562"/>
      <c r="H24" s="562"/>
      <c r="I24" s="70"/>
    </row>
    <row r="25" spans="1:15" s="18" customFormat="1" ht="38.25" customHeight="1">
      <c r="A25" s="70"/>
      <c r="B25" s="563"/>
      <c r="C25" s="257" t="s">
        <v>26</v>
      </c>
      <c r="D25" s="247">
        <v>250</v>
      </c>
      <c r="E25" s="538" t="s">
        <v>212</v>
      </c>
      <c r="F25" s="539"/>
      <c r="G25" s="539"/>
      <c r="H25" s="539"/>
      <c r="I25" s="70"/>
      <c r="K25" s="327"/>
    </row>
    <row r="26" spans="1:15" s="18" customFormat="1" ht="36.75" customHeight="1">
      <c r="A26" s="70"/>
      <c r="B26" s="563"/>
      <c r="C26" s="258" t="s">
        <v>27</v>
      </c>
      <c r="D26" s="246">
        <v>500</v>
      </c>
      <c r="E26" s="538"/>
      <c r="F26" s="539"/>
      <c r="G26" s="539"/>
      <c r="H26" s="539"/>
      <c r="I26" s="70"/>
      <c r="K26" s="327"/>
    </row>
    <row r="27" spans="1:15" s="18" customFormat="1" ht="38.25" customHeight="1">
      <c r="A27" s="70"/>
      <c r="B27" s="564"/>
      <c r="C27" s="259" t="s">
        <v>209</v>
      </c>
      <c r="D27" s="248">
        <v>750</v>
      </c>
      <c r="E27" s="540"/>
      <c r="F27" s="541"/>
      <c r="G27" s="541"/>
      <c r="H27" s="541"/>
      <c r="I27" s="70"/>
      <c r="K27" s="327"/>
    </row>
    <row r="28" spans="1:15" s="18" customFormat="1" ht="15">
      <c r="A28" s="70"/>
      <c r="B28" s="260"/>
      <c r="C28" s="261"/>
      <c r="D28" s="262"/>
      <c r="E28" s="262"/>
      <c r="F28" s="262"/>
      <c r="G28" s="263"/>
      <c r="H28" s="263"/>
      <c r="I28" s="70"/>
    </row>
    <row r="29" spans="1:15" s="18" customFormat="1" ht="35.1" customHeight="1">
      <c r="A29" s="70"/>
      <c r="B29" s="543" t="s">
        <v>214</v>
      </c>
      <c r="C29" s="543"/>
      <c r="D29" s="543"/>
      <c r="E29" s="544" t="s">
        <v>213</v>
      </c>
      <c r="F29" s="545"/>
      <c r="G29" s="545"/>
      <c r="H29" s="545"/>
      <c r="I29" s="70"/>
    </row>
    <row r="30" spans="1:15" s="18" customFormat="1" ht="84.75" customHeight="1">
      <c r="A30" s="70"/>
      <c r="B30" s="256"/>
      <c r="C30" s="264" t="s">
        <v>211</v>
      </c>
      <c r="D30" s="265">
        <v>1050</v>
      </c>
      <c r="E30" s="546"/>
      <c r="F30" s="547"/>
      <c r="G30" s="267" t="s">
        <v>36</v>
      </c>
      <c r="H30" s="265">
        <v>1400</v>
      </c>
      <c r="I30" s="70"/>
      <c r="K30" s="327"/>
    </row>
    <row r="31" spans="1:15" s="18" customFormat="1" ht="15" customHeight="1">
      <c r="A31" s="70"/>
      <c r="B31" s="565"/>
      <c r="C31" s="565"/>
      <c r="D31" s="565"/>
      <c r="E31" s="566"/>
      <c r="F31" s="566"/>
      <c r="G31" s="566"/>
      <c r="H31" s="566"/>
      <c r="I31" s="70"/>
    </row>
    <row r="32" spans="1:15" ht="35.1" customHeight="1">
      <c r="A32" s="70"/>
      <c r="B32" s="567" t="s">
        <v>374</v>
      </c>
      <c r="C32" s="567"/>
      <c r="D32" s="567"/>
      <c r="E32" s="567"/>
      <c r="F32" s="567"/>
      <c r="G32" s="567"/>
      <c r="H32" s="567"/>
      <c r="I32" s="70"/>
    </row>
    <row r="33" spans="1:9" ht="35.1" customHeight="1">
      <c r="A33" s="70"/>
      <c r="B33" s="502" t="s">
        <v>3</v>
      </c>
      <c r="C33" s="502"/>
      <c r="D33" s="503"/>
      <c r="E33" s="552" t="s">
        <v>369</v>
      </c>
      <c r="F33" s="503"/>
      <c r="G33" s="502" t="s">
        <v>370</v>
      </c>
      <c r="H33" s="502"/>
      <c r="I33" s="70"/>
    </row>
    <row r="34" spans="1:9" ht="39.950000000000003" customHeight="1">
      <c r="A34" s="70"/>
      <c r="B34" s="504" t="s">
        <v>368</v>
      </c>
      <c r="C34" s="504"/>
      <c r="D34" s="505"/>
      <c r="E34" s="530" t="s">
        <v>371</v>
      </c>
      <c r="F34" s="553"/>
      <c r="G34" s="530">
        <v>2700</v>
      </c>
      <c r="H34" s="556"/>
      <c r="I34" s="70"/>
    </row>
    <row r="35" spans="1:9" ht="39.950000000000003" customHeight="1">
      <c r="A35" s="70"/>
      <c r="B35" s="506" t="s">
        <v>372</v>
      </c>
      <c r="C35" s="506"/>
      <c r="D35" s="507"/>
      <c r="E35" s="510">
        <v>2400</v>
      </c>
      <c r="F35" s="554"/>
      <c r="G35" s="510">
        <v>3700</v>
      </c>
      <c r="H35" s="537"/>
      <c r="I35" s="70"/>
    </row>
    <row r="36" spans="1:9" ht="39.950000000000003" customHeight="1">
      <c r="A36" s="70"/>
      <c r="B36" s="504" t="s">
        <v>373</v>
      </c>
      <c r="C36" s="504"/>
      <c r="D36" s="505"/>
      <c r="E36" s="519">
        <v>1800</v>
      </c>
      <c r="F36" s="555"/>
      <c r="G36" s="519">
        <v>2700</v>
      </c>
      <c r="H36" s="557"/>
      <c r="I36" s="70"/>
    </row>
    <row r="37" spans="1:9" ht="39.950000000000003" customHeight="1">
      <c r="A37" s="70"/>
      <c r="B37" s="508" t="s">
        <v>375</v>
      </c>
      <c r="C37" s="508"/>
      <c r="D37" s="509"/>
      <c r="E37" s="500">
        <v>850</v>
      </c>
      <c r="F37" s="501"/>
      <c r="G37" s="537">
        <v>850</v>
      </c>
      <c r="H37" s="537"/>
      <c r="I37" s="70"/>
    </row>
    <row r="38" spans="1:9" ht="15" customHeight="1">
      <c r="A38" s="70"/>
      <c r="B38" s="352"/>
      <c r="C38" s="352"/>
      <c r="D38" s="268"/>
      <c r="E38" s="268"/>
      <c r="F38" s="268"/>
      <c r="G38" s="268"/>
      <c r="H38" s="268"/>
      <c r="I38" s="70"/>
    </row>
    <row r="39" spans="1:9" ht="30" customHeight="1">
      <c r="A39" s="70"/>
      <c r="B39" s="548" t="s">
        <v>376</v>
      </c>
      <c r="C39" s="548"/>
      <c r="D39" s="269"/>
      <c r="E39" s="201"/>
      <c r="F39" s="549" t="s">
        <v>377</v>
      </c>
      <c r="G39" s="549"/>
      <c r="H39" s="549"/>
      <c r="I39" s="70"/>
    </row>
    <row r="40" spans="1:9" ht="20.100000000000001" customHeight="1">
      <c r="A40" s="71"/>
      <c r="B40" s="240" t="s">
        <v>5</v>
      </c>
      <c r="C40" s="84">
        <v>0.1</v>
      </c>
      <c r="D40" s="231"/>
      <c r="E40" s="200"/>
      <c r="F40" s="550" t="s">
        <v>379</v>
      </c>
      <c r="G40" s="550"/>
      <c r="H40" s="323" t="s">
        <v>381</v>
      </c>
      <c r="I40" s="70"/>
    </row>
    <row r="41" spans="1:9" ht="20.100000000000001" customHeight="1">
      <c r="A41" s="71"/>
      <c r="B41" s="241" t="s">
        <v>2</v>
      </c>
      <c r="C41" s="126">
        <v>0.15</v>
      </c>
      <c r="D41" s="231"/>
      <c r="E41" s="200"/>
      <c r="F41" s="551" t="s">
        <v>380</v>
      </c>
      <c r="G41" s="551"/>
      <c r="H41" s="324" t="s">
        <v>381</v>
      </c>
      <c r="I41" s="70"/>
    </row>
    <row r="42" spans="1:9" ht="20.100000000000001" customHeight="1">
      <c r="A42" s="71"/>
      <c r="B42" s="240" t="s">
        <v>6</v>
      </c>
      <c r="C42" s="84">
        <v>0.2</v>
      </c>
      <c r="D42" s="231"/>
      <c r="E42" s="200"/>
      <c r="F42" s="550" t="s">
        <v>378</v>
      </c>
      <c r="G42" s="550"/>
      <c r="H42" s="325" t="s">
        <v>382</v>
      </c>
      <c r="I42" s="70"/>
    </row>
    <row r="43" spans="1:9" ht="20.100000000000001" customHeight="1">
      <c r="A43" s="71"/>
      <c r="B43" s="241" t="s">
        <v>7</v>
      </c>
      <c r="C43" s="126">
        <v>0.25</v>
      </c>
      <c r="D43" s="231"/>
      <c r="E43" s="200"/>
      <c r="F43" s="551" t="s">
        <v>5</v>
      </c>
      <c r="G43" s="551"/>
      <c r="H43" s="324" t="s">
        <v>383</v>
      </c>
      <c r="I43" s="70"/>
    </row>
    <row r="44" spans="1:9" ht="20.100000000000001" customHeight="1">
      <c r="A44" s="70"/>
      <c r="B44" s="542"/>
      <c r="C44" s="542"/>
      <c r="D44" s="542"/>
      <c r="E44" s="542"/>
      <c r="F44" s="542"/>
      <c r="G44" s="542"/>
      <c r="H44" s="542"/>
      <c r="I44" s="70"/>
    </row>
    <row r="45" spans="1:9" ht="35.1" customHeight="1"/>
    <row r="46" spans="1:9" ht="39.950000000000003" customHeight="1"/>
    <row r="47" spans="1:9" ht="39.950000000000003" customHeight="1"/>
    <row r="48" spans="1:9" ht="35.1" customHeight="1"/>
    <row r="49" ht="35.1" customHeight="1"/>
    <row r="50" ht="35.1" customHeight="1"/>
  </sheetData>
  <mergeCells count="62">
    <mergeCell ref="E19:H20"/>
    <mergeCell ref="G33:H33"/>
    <mergeCell ref="G34:H34"/>
    <mergeCell ref="G35:H35"/>
    <mergeCell ref="G36:H36"/>
    <mergeCell ref="B21:H21"/>
    <mergeCell ref="B22:B23"/>
    <mergeCell ref="C22:C23"/>
    <mergeCell ref="D22:D23"/>
    <mergeCell ref="E22:E23"/>
    <mergeCell ref="B24:H24"/>
    <mergeCell ref="B25:B27"/>
    <mergeCell ref="B31:H31"/>
    <mergeCell ref="B32:H32"/>
    <mergeCell ref="F22:F23"/>
    <mergeCell ref="G22:G23"/>
    <mergeCell ref="G37:H37"/>
    <mergeCell ref="E25:H27"/>
    <mergeCell ref="B44:H44"/>
    <mergeCell ref="B29:D29"/>
    <mergeCell ref="E29:H29"/>
    <mergeCell ref="E30:F30"/>
    <mergeCell ref="B39:C39"/>
    <mergeCell ref="F39:H39"/>
    <mergeCell ref="F40:G40"/>
    <mergeCell ref="F41:G41"/>
    <mergeCell ref="F42:G42"/>
    <mergeCell ref="F43:G43"/>
    <mergeCell ref="E33:F33"/>
    <mergeCell ref="E34:F34"/>
    <mergeCell ref="E35:F35"/>
    <mergeCell ref="E36:F36"/>
    <mergeCell ref="H22:H23"/>
    <mergeCell ref="B19:B20"/>
    <mergeCell ref="B9:H9"/>
    <mergeCell ref="B11:B14"/>
    <mergeCell ref="B15:B18"/>
    <mergeCell ref="C15:C16"/>
    <mergeCell ref="D15:D16"/>
    <mergeCell ref="E15:E16"/>
    <mergeCell ref="F15:F16"/>
    <mergeCell ref="G15:G16"/>
    <mergeCell ref="H15:H16"/>
    <mergeCell ref="C17:C18"/>
    <mergeCell ref="D17:D18"/>
    <mergeCell ref="E17:E18"/>
    <mergeCell ref="F17:F18"/>
    <mergeCell ref="G17:G18"/>
    <mergeCell ref="H17:H18"/>
    <mergeCell ref="B8:H8"/>
    <mergeCell ref="B1:H1"/>
    <mergeCell ref="B2:D5"/>
    <mergeCell ref="E2:H5"/>
    <mergeCell ref="B6:H6"/>
    <mergeCell ref="B7:H7"/>
    <mergeCell ref="G11:H11"/>
    <mergeCell ref="E37:F37"/>
    <mergeCell ref="B33:D33"/>
    <mergeCell ref="B34:D34"/>
    <mergeCell ref="B35:D35"/>
    <mergeCell ref="B36:D36"/>
    <mergeCell ref="B37:D37"/>
  </mergeCells>
  <hyperlinks>
    <hyperlink ref="A1" location="Оглавление!R1C1" display="В НАЧАЛО"/>
  </hyperlinks>
  <printOptions horizontalCentered="1"/>
  <pageMargins left="0.39370078740157483" right="0.39370078740157483" top="0.19685039370078741" bottom="0.19685039370078741" header="0.27559055118110237" footer="0.35433070866141736"/>
  <pageSetup paperSize="9" scale="6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8" tint="0.59999389629810485"/>
    <pageSetUpPr fitToPage="1"/>
  </sheetPr>
  <dimension ref="A1:J57"/>
  <sheetViews>
    <sheetView zoomScaleNormal="100" workbookViewId="0"/>
  </sheetViews>
  <sheetFormatPr defaultRowHeight="12.75"/>
  <cols>
    <col min="1" max="1" width="10.7109375" customWidth="1"/>
    <col min="2" max="2" width="31.28515625" customWidth="1"/>
    <col min="3" max="3" width="16.85546875" style="2" customWidth="1"/>
    <col min="4" max="4" width="11.5703125" style="2" customWidth="1"/>
    <col min="5" max="5" width="42.140625" customWidth="1"/>
    <col min="6" max="6" width="15.7109375" customWidth="1"/>
    <col min="7" max="7" width="18.7109375" customWidth="1"/>
    <col min="8" max="8" width="10.7109375" customWidth="1"/>
  </cols>
  <sheetData>
    <row r="1" spans="1:8" ht="20.100000000000001" customHeight="1">
      <c r="A1" s="199" t="s">
        <v>47</v>
      </c>
      <c r="B1" s="412"/>
      <c r="C1" s="412"/>
      <c r="D1" s="412"/>
      <c r="E1" s="412"/>
      <c r="F1" s="412"/>
      <c r="G1" s="412"/>
      <c r="H1" s="132"/>
    </row>
    <row r="2" spans="1:8" ht="21.75" customHeight="1">
      <c r="A2" s="132"/>
      <c r="B2" s="413"/>
      <c r="C2" s="413"/>
      <c r="D2" s="413"/>
      <c r="E2" s="414" t="s">
        <v>236</v>
      </c>
      <c r="F2" s="414"/>
      <c r="G2" s="414"/>
      <c r="H2" s="132"/>
    </row>
    <row r="3" spans="1:8" ht="16.5" customHeight="1">
      <c r="A3" s="132"/>
      <c r="B3" s="413"/>
      <c r="C3" s="413"/>
      <c r="D3" s="413"/>
      <c r="E3" s="414"/>
      <c r="F3" s="414"/>
      <c r="G3" s="414"/>
      <c r="H3" s="132"/>
    </row>
    <row r="4" spans="1:8" ht="17.25" customHeight="1">
      <c r="A4" s="132"/>
      <c r="B4" s="413"/>
      <c r="C4" s="413"/>
      <c r="D4" s="413"/>
      <c r="E4" s="414"/>
      <c r="F4" s="414"/>
      <c r="G4" s="414"/>
      <c r="H4" s="132"/>
    </row>
    <row r="5" spans="1:8" ht="17.25" customHeight="1">
      <c r="A5" s="132"/>
      <c r="B5" s="413"/>
      <c r="C5" s="413"/>
      <c r="D5" s="413"/>
      <c r="E5" s="414"/>
      <c r="F5" s="414"/>
      <c r="G5" s="414"/>
      <c r="H5" s="132"/>
    </row>
    <row r="6" spans="1:8" ht="15" customHeight="1">
      <c r="A6" s="132"/>
      <c r="B6" s="415"/>
      <c r="C6" s="416"/>
      <c r="D6" s="416"/>
      <c r="E6" s="416"/>
      <c r="F6" s="416"/>
      <c r="G6" s="416"/>
      <c r="H6" s="132"/>
    </row>
    <row r="7" spans="1:8" ht="20.100000000000001" customHeight="1">
      <c r="A7" s="132"/>
      <c r="B7" s="417" t="s">
        <v>391</v>
      </c>
      <c r="C7" s="418"/>
      <c r="D7" s="418"/>
      <c r="E7" s="418"/>
      <c r="F7" s="418"/>
      <c r="G7" s="418"/>
      <c r="H7" s="132"/>
    </row>
    <row r="8" spans="1:8" ht="15.95" customHeight="1">
      <c r="A8" s="132"/>
      <c r="B8" s="568"/>
      <c r="C8" s="450" t="s">
        <v>3</v>
      </c>
      <c r="D8" s="486"/>
      <c r="E8" s="451"/>
      <c r="F8" s="198" t="s">
        <v>237</v>
      </c>
      <c r="G8" s="320" t="s">
        <v>1</v>
      </c>
      <c r="H8" s="132"/>
    </row>
    <row r="9" spans="1:8" ht="15.95" customHeight="1">
      <c r="A9" s="132"/>
      <c r="B9" s="568"/>
      <c r="C9" s="490" t="s">
        <v>392</v>
      </c>
      <c r="D9" s="491"/>
      <c r="E9" s="492"/>
      <c r="F9" s="196" t="s">
        <v>266</v>
      </c>
      <c r="G9" s="20">
        <v>2200</v>
      </c>
      <c r="H9" s="132"/>
    </row>
    <row r="10" spans="1:8" ht="15.95" customHeight="1">
      <c r="A10" s="132"/>
      <c r="B10" s="568"/>
      <c r="C10" s="483" t="s">
        <v>393</v>
      </c>
      <c r="D10" s="484"/>
      <c r="E10" s="485"/>
      <c r="F10" s="195" t="s">
        <v>266</v>
      </c>
      <c r="G10" s="173">
        <v>2250</v>
      </c>
      <c r="H10" s="132"/>
    </row>
    <row r="11" spans="1:8" ht="15.95" customHeight="1">
      <c r="A11" s="132"/>
      <c r="B11" s="568"/>
      <c r="C11" s="487" t="s">
        <v>394</v>
      </c>
      <c r="D11" s="488"/>
      <c r="E11" s="489"/>
      <c r="F11" s="196" t="s">
        <v>266</v>
      </c>
      <c r="G11" s="20">
        <v>2330</v>
      </c>
      <c r="H11" s="132"/>
    </row>
    <row r="12" spans="1:8" ht="15.95" customHeight="1">
      <c r="A12" s="132"/>
      <c r="B12" s="568"/>
      <c r="C12" s="483" t="s">
        <v>395</v>
      </c>
      <c r="D12" s="484"/>
      <c r="E12" s="485"/>
      <c r="F12" s="276" t="s">
        <v>266</v>
      </c>
      <c r="G12" s="173">
        <v>2400</v>
      </c>
      <c r="H12" s="132"/>
    </row>
    <row r="13" spans="1:8" ht="15.95" customHeight="1">
      <c r="A13" s="132"/>
      <c r="B13" s="568"/>
      <c r="C13" s="487"/>
      <c r="D13" s="488"/>
      <c r="E13" s="489"/>
      <c r="F13" s="316" t="s">
        <v>266</v>
      </c>
      <c r="G13" s="20"/>
      <c r="H13" s="132"/>
    </row>
    <row r="14" spans="1:8" ht="15.95" customHeight="1">
      <c r="A14" s="132"/>
      <c r="B14" s="568"/>
      <c r="C14" s="483"/>
      <c r="D14" s="484"/>
      <c r="E14" s="485"/>
      <c r="F14" s="317" t="s">
        <v>266</v>
      </c>
      <c r="G14" s="173"/>
      <c r="H14" s="132"/>
    </row>
    <row r="15" spans="1:8" ht="15.95" customHeight="1">
      <c r="A15" s="132"/>
      <c r="B15" s="569"/>
      <c r="C15" s="490" t="s">
        <v>396</v>
      </c>
      <c r="D15" s="491"/>
      <c r="E15" s="492"/>
      <c r="F15" s="354" t="s">
        <v>266</v>
      </c>
      <c r="G15" s="229">
        <v>3100</v>
      </c>
      <c r="H15" s="132"/>
    </row>
    <row r="16" spans="1:8" ht="15.95" customHeight="1">
      <c r="A16" s="132"/>
      <c r="B16" s="569"/>
      <c r="C16" s="483" t="s">
        <v>397</v>
      </c>
      <c r="D16" s="484"/>
      <c r="E16" s="485"/>
      <c r="F16" s="317" t="s">
        <v>266</v>
      </c>
      <c r="G16" s="173">
        <v>3200</v>
      </c>
      <c r="H16" s="132"/>
    </row>
    <row r="17" spans="1:8" ht="15.95" customHeight="1">
      <c r="A17" s="132"/>
      <c r="B17" s="569"/>
      <c r="C17" s="487" t="s">
        <v>398</v>
      </c>
      <c r="D17" s="488"/>
      <c r="E17" s="489"/>
      <c r="F17" s="353" t="s">
        <v>266</v>
      </c>
      <c r="G17" s="20">
        <v>3200</v>
      </c>
      <c r="H17" s="132"/>
    </row>
    <row r="18" spans="1:8" ht="15.95" customHeight="1">
      <c r="A18" s="132"/>
      <c r="B18" s="569"/>
      <c r="C18" s="483" t="s">
        <v>399</v>
      </c>
      <c r="D18" s="484"/>
      <c r="E18" s="485"/>
      <c r="F18" s="317" t="s">
        <v>266</v>
      </c>
      <c r="G18" s="173">
        <v>3300</v>
      </c>
      <c r="H18" s="132"/>
    </row>
    <row r="19" spans="1:8" ht="15.95" customHeight="1">
      <c r="A19" s="132"/>
      <c r="B19" s="569"/>
      <c r="C19" s="494"/>
      <c r="D19" s="495"/>
      <c r="E19" s="496"/>
      <c r="F19" s="353" t="s">
        <v>266</v>
      </c>
      <c r="G19" s="20"/>
      <c r="H19" s="132"/>
    </row>
    <row r="20" spans="1:8" ht="15.95" customHeight="1">
      <c r="A20" s="132"/>
      <c r="B20" s="569"/>
      <c r="C20" s="483"/>
      <c r="D20" s="484"/>
      <c r="E20" s="485"/>
      <c r="F20" s="317" t="s">
        <v>266</v>
      </c>
      <c r="G20" s="173"/>
      <c r="H20" s="132"/>
    </row>
    <row r="21" spans="1:8" ht="15.95" customHeight="1">
      <c r="A21" s="132"/>
      <c r="B21" s="569"/>
      <c r="C21" s="490" t="s">
        <v>400</v>
      </c>
      <c r="D21" s="491"/>
      <c r="E21" s="492"/>
      <c r="F21" s="354" t="s">
        <v>266</v>
      </c>
      <c r="G21" s="229">
        <v>3750</v>
      </c>
      <c r="H21" s="132"/>
    </row>
    <row r="22" spans="1:8" ht="15.95" customHeight="1">
      <c r="A22" s="132"/>
      <c r="B22" s="569"/>
      <c r="C22" s="483" t="s">
        <v>401</v>
      </c>
      <c r="D22" s="484"/>
      <c r="E22" s="485"/>
      <c r="F22" s="317" t="s">
        <v>266</v>
      </c>
      <c r="G22" s="173">
        <v>3830</v>
      </c>
      <c r="H22" s="132"/>
    </row>
    <row r="23" spans="1:8" ht="15.95" customHeight="1">
      <c r="A23" s="132"/>
      <c r="B23" s="569"/>
      <c r="C23" s="494" t="s">
        <v>419</v>
      </c>
      <c r="D23" s="495"/>
      <c r="E23" s="496"/>
      <c r="F23" s="353" t="s">
        <v>266</v>
      </c>
      <c r="G23" s="20">
        <v>4350</v>
      </c>
      <c r="H23" s="132"/>
    </row>
    <row r="24" spans="1:8" ht="15.95" customHeight="1">
      <c r="A24" s="132"/>
      <c r="B24" s="569"/>
      <c r="C24" s="483" t="s">
        <v>420</v>
      </c>
      <c r="D24" s="484"/>
      <c r="E24" s="485"/>
      <c r="F24" s="317" t="s">
        <v>266</v>
      </c>
      <c r="G24" s="173">
        <v>4400</v>
      </c>
      <c r="H24" s="132"/>
    </row>
    <row r="25" spans="1:8" ht="15.95" customHeight="1">
      <c r="A25" s="132"/>
      <c r="B25" s="569"/>
      <c r="C25" s="494"/>
      <c r="D25" s="495"/>
      <c r="E25" s="496"/>
      <c r="F25" s="353"/>
      <c r="G25" s="20"/>
      <c r="H25" s="132"/>
    </row>
    <row r="26" spans="1:8" ht="15.95" customHeight="1">
      <c r="A26" s="132"/>
      <c r="B26" s="569"/>
      <c r="C26" s="483"/>
      <c r="D26" s="484"/>
      <c r="E26" s="485"/>
      <c r="F26" s="317" t="s">
        <v>266</v>
      </c>
      <c r="G26" s="173"/>
      <c r="H26" s="132"/>
    </row>
    <row r="27" spans="1:8" ht="15.95" customHeight="1">
      <c r="A27" s="132"/>
      <c r="B27" s="569"/>
      <c r="C27" s="570" t="s">
        <v>402</v>
      </c>
      <c r="D27" s="571"/>
      <c r="E27" s="572"/>
      <c r="F27" s="354" t="s">
        <v>266</v>
      </c>
      <c r="G27" s="229">
        <v>1650</v>
      </c>
      <c r="H27" s="132"/>
    </row>
    <row r="28" spans="1:8" ht="15.95" customHeight="1">
      <c r="A28" s="132"/>
      <c r="B28" s="569"/>
      <c r="C28" s="483" t="s">
        <v>421</v>
      </c>
      <c r="D28" s="484"/>
      <c r="E28" s="485"/>
      <c r="F28" s="317" t="s">
        <v>266</v>
      </c>
      <c r="G28" s="173">
        <v>1130</v>
      </c>
      <c r="H28" s="132"/>
    </row>
    <row r="29" spans="1:8" ht="15.95" customHeight="1">
      <c r="A29" s="132"/>
      <c r="B29" s="573"/>
      <c r="C29" s="573"/>
      <c r="D29" s="573"/>
      <c r="E29" s="573"/>
      <c r="F29" s="573"/>
      <c r="G29" s="573"/>
      <c r="H29" s="132"/>
    </row>
    <row r="30" spans="1:8" ht="20.100000000000001" customHeight="1">
      <c r="A30" s="132"/>
      <c r="B30" s="427" t="s">
        <v>403</v>
      </c>
      <c r="C30" s="427"/>
      <c r="D30" s="427"/>
      <c r="E30" s="427"/>
      <c r="F30" s="427"/>
      <c r="G30" s="427"/>
      <c r="H30" s="132"/>
    </row>
    <row r="31" spans="1:8" ht="15.95" customHeight="1">
      <c r="A31" s="132"/>
      <c r="B31" s="428"/>
      <c r="C31" s="450" t="s">
        <v>3</v>
      </c>
      <c r="D31" s="486"/>
      <c r="E31" s="451"/>
      <c r="F31" s="198" t="s">
        <v>237</v>
      </c>
      <c r="G31" s="320" t="s">
        <v>1</v>
      </c>
      <c r="H31" s="132"/>
    </row>
    <row r="32" spans="1:8" ht="15.95" customHeight="1">
      <c r="A32" s="132"/>
      <c r="B32" s="429"/>
      <c r="C32" s="490" t="s">
        <v>406</v>
      </c>
      <c r="D32" s="491"/>
      <c r="E32" s="492"/>
      <c r="F32" s="196" t="s">
        <v>266</v>
      </c>
      <c r="G32" s="20">
        <v>680</v>
      </c>
      <c r="H32" s="132"/>
    </row>
    <row r="33" spans="1:10" ht="15.95" customHeight="1">
      <c r="A33" s="132"/>
      <c r="B33" s="429"/>
      <c r="C33" s="483" t="s">
        <v>404</v>
      </c>
      <c r="D33" s="484"/>
      <c r="E33" s="485"/>
      <c r="F33" s="195" t="s">
        <v>266</v>
      </c>
      <c r="G33" s="173">
        <v>650</v>
      </c>
      <c r="H33" s="132"/>
    </row>
    <row r="34" spans="1:10" ht="15.95" customHeight="1">
      <c r="A34" s="132"/>
      <c r="B34" s="429"/>
      <c r="C34" s="487" t="s">
        <v>405</v>
      </c>
      <c r="D34" s="488"/>
      <c r="E34" s="489"/>
      <c r="F34" s="196" t="s">
        <v>266</v>
      </c>
      <c r="G34" s="20">
        <v>940</v>
      </c>
      <c r="H34" s="132"/>
    </row>
    <row r="35" spans="1:10" ht="15.95" customHeight="1">
      <c r="A35" s="132"/>
      <c r="B35" s="429"/>
      <c r="C35" s="483" t="s">
        <v>407</v>
      </c>
      <c r="D35" s="484"/>
      <c r="E35" s="485"/>
      <c r="F35" s="276" t="s">
        <v>266</v>
      </c>
      <c r="G35" s="173">
        <v>280</v>
      </c>
      <c r="H35" s="132"/>
    </row>
    <row r="36" spans="1:10" ht="15" customHeight="1">
      <c r="A36" s="132"/>
      <c r="B36" s="429"/>
      <c r="C36" s="487" t="s">
        <v>408</v>
      </c>
      <c r="D36" s="488"/>
      <c r="E36" s="489"/>
      <c r="F36" s="316" t="s">
        <v>266</v>
      </c>
      <c r="G36" s="20">
        <v>360</v>
      </c>
      <c r="H36" s="132"/>
    </row>
    <row r="37" spans="1:10" ht="15.95" customHeight="1">
      <c r="A37" s="132"/>
      <c r="B37" s="429"/>
      <c r="C37" s="483" t="s">
        <v>409</v>
      </c>
      <c r="D37" s="484"/>
      <c r="E37" s="485"/>
      <c r="F37" s="317" t="s">
        <v>266</v>
      </c>
      <c r="G37" s="173">
        <v>160</v>
      </c>
      <c r="H37" s="132"/>
    </row>
    <row r="38" spans="1:10" ht="15.95" customHeight="1">
      <c r="A38" s="132"/>
      <c r="B38" s="429"/>
      <c r="C38" s="487" t="s">
        <v>410</v>
      </c>
      <c r="D38" s="488"/>
      <c r="E38" s="489"/>
      <c r="F38" s="274" t="s">
        <v>266</v>
      </c>
      <c r="G38" s="20">
        <v>540</v>
      </c>
      <c r="H38" s="132"/>
    </row>
    <row r="39" spans="1:10" ht="15.95" customHeight="1">
      <c r="A39" s="132"/>
      <c r="B39" s="430"/>
      <c r="C39" s="483" t="s">
        <v>411</v>
      </c>
      <c r="D39" s="484"/>
      <c r="E39" s="485"/>
      <c r="F39" s="276" t="s">
        <v>266</v>
      </c>
      <c r="G39" s="173">
        <v>580</v>
      </c>
      <c r="H39" s="132"/>
    </row>
    <row r="40" spans="1:10" ht="15.95" customHeight="1">
      <c r="A40" s="132"/>
      <c r="B40" s="430"/>
      <c r="C40" s="430"/>
      <c r="D40" s="430"/>
      <c r="E40" s="430"/>
      <c r="F40" s="430"/>
      <c r="G40" s="430"/>
      <c r="H40" s="132"/>
    </row>
    <row r="41" spans="1:10" ht="20.100000000000001" customHeight="1">
      <c r="A41" s="132"/>
      <c r="B41" s="427" t="s">
        <v>412</v>
      </c>
      <c r="C41" s="427"/>
      <c r="D41" s="427"/>
      <c r="E41" s="427"/>
      <c r="F41" s="427"/>
      <c r="G41" s="427"/>
      <c r="H41" s="132"/>
      <c r="I41" s="1"/>
      <c r="J41" s="1"/>
    </row>
    <row r="42" spans="1:10" ht="15.95" customHeight="1">
      <c r="A42" s="132"/>
      <c r="B42" s="493"/>
      <c r="C42" s="486" t="s">
        <v>3</v>
      </c>
      <c r="D42" s="486"/>
      <c r="E42" s="451"/>
      <c r="F42" s="198" t="s">
        <v>237</v>
      </c>
      <c r="G42" s="320" t="s">
        <v>1</v>
      </c>
      <c r="H42" s="132"/>
      <c r="I42" s="1"/>
      <c r="J42" s="1"/>
    </row>
    <row r="43" spans="1:10" ht="15.95" customHeight="1">
      <c r="A43" s="132"/>
      <c r="B43" s="493"/>
      <c r="C43" s="491" t="s">
        <v>415</v>
      </c>
      <c r="D43" s="491"/>
      <c r="E43" s="492"/>
      <c r="F43" s="196" t="s">
        <v>266</v>
      </c>
      <c r="G43" s="20">
        <v>3000</v>
      </c>
      <c r="H43" s="132"/>
      <c r="I43" s="1"/>
      <c r="J43" s="1"/>
    </row>
    <row r="44" spans="1:10" ht="15.95" customHeight="1">
      <c r="A44" s="132"/>
      <c r="B44" s="493"/>
      <c r="C44" s="484" t="s">
        <v>418</v>
      </c>
      <c r="D44" s="484"/>
      <c r="E44" s="485"/>
      <c r="F44" s="195" t="s">
        <v>266</v>
      </c>
      <c r="G44" s="361">
        <v>4200</v>
      </c>
      <c r="H44" s="132"/>
      <c r="I44" s="1"/>
      <c r="J44" s="1"/>
    </row>
    <row r="45" spans="1:10" ht="15.95" customHeight="1">
      <c r="A45" s="132"/>
      <c r="B45" s="493"/>
      <c r="C45" s="488" t="s">
        <v>416</v>
      </c>
      <c r="D45" s="488"/>
      <c r="E45" s="489"/>
      <c r="F45" s="196" t="s">
        <v>266</v>
      </c>
      <c r="G45" s="20">
        <v>6000</v>
      </c>
      <c r="H45" s="132"/>
      <c r="I45" s="1"/>
      <c r="J45" s="1"/>
    </row>
    <row r="46" spans="1:10" ht="15.95" customHeight="1">
      <c r="A46" s="132"/>
      <c r="B46" s="493"/>
      <c r="C46" s="484" t="s">
        <v>417</v>
      </c>
      <c r="D46" s="484"/>
      <c r="E46" s="485"/>
      <c r="F46" s="276" t="s">
        <v>266</v>
      </c>
      <c r="G46" s="361">
        <v>8500</v>
      </c>
      <c r="H46" s="132"/>
      <c r="I46" s="1"/>
      <c r="J46" s="1"/>
    </row>
    <row r="47" spans="1:10" ht="15" customHeight="1">
      <c r="A47" s="132"/>
      <c r="B47" s="362"/>
      <c r="C47" s="363"/>
      <c r="D47" s="364"/>
      <c r="E47" s="364"/>
      <c r="F47" s="364"/>
      <c r="G47" s="364"/>
      <c r="H47" s="180"/>
    </row>
    <row r="48" spans="1:10" ht="15" customHeight="1">
      <c r="A48" s="132"/>
      <c r="B48" s="183"/>
      <c r="C48" s="182"/>
      <c r="D48" s="351"/>
      <c r="E48" s="351"/>
      <c r="F48" s="351"/>
      <c r="G48" s="351"/>
      <c r="H48" s="180"/>
    </row>
    <row r="49" spans="1:8" ht="17.45" customHeight="1">
      <c r="A49" s="132"/>
      <c r="B49" s="417" t="s">
        <v>327</v>
      </c>
      <c r="C49" s="417"/>
      <c r="D49" s="305"/>
      <c r="E49" s="132"/>
      <c r="F49" s="365"/>
      <c r="G49" s="365"/>
      <c r="H49" s="180"/>
    </row>
    <row r="50" spans="1:8" ht="17.45" customHeight="1">
      <c r="A50" s="132"/>
      <c r="B50" s="417"/>
      <c r="C50" s="417"/>
      <c r="D50" s="305"/>
      <c r="E50" s="132"/>
      <c r="F50" s="365"/>
      <c r="G50" s="365"/>
      <c r="H50" s="132"/>
    </row>
    <row r="51" spans="1:8" ht="15.95" customHeight="1">
      <c r="A51" s="132"/>
      <c r="B51" s="366"/>
      <c r="C51" s="322"/>
      <c r="D51" s="322"/>
      <c r="E51" s="132"/>
      <c r="F51" s="313"/>
      <c r="G51" s="179"/>
      <c r="H51" s="132"/>
    </row>
    <row r="52" spans="1:8" ht="15.95" customHeight="1">
      <c r="A52" s="132"/>
      <c r="B52" s="308"/>
      <c r="C52" s="321"/>
      <c r="D52" s="322"/>
      <c r="E52" s="132"/>
      <c r="F52" s="313"/>
      <c r="G52" s="179"/>
      <c r="H52" s="132"/>
    </row>
    <row r="53" spans="1:8" ht="17.45" customHeight="1">
      <c r="A53" s="132"/>
      <c r="B53" s="311"/>
      <c r="C53" s="309"/>
      <c r="D53" s="305"/>
      <c r="E53" s="132"/>
      <c r="F53" s="313"/>
      <c r="G53" s="179"/>
      <c r="H53" s="132"/>
    </row>
    <row r="54" spans="1:8" ht="17.45" customHeight="1">
      <c r="A54" s="132"/>
      <c r="B54" s="312"/>
      <c r="C54" s="310"/>
      <c r="D54" s="305"/>
      <c r="E54" s="178"/>
      <c r="F54" s="313"/>
      <c r="G54" s="179"/>
      <c r="H54" s="132"/>
    </row>
    <row r="55" spans="1:8" ht="15.95" customHeight="1">
      <c r="A55" s="132"/>
      <c r="B55" s="186"/>
      <c r="C55" s="462"/>
      <c r="D55" s="462"/>
      <c r="E55" s="177"/>
      <c r="F55" s="176"/>
      <c r="G55" s="176"/>
      <c r="H55" s="132"/>
    </row>
    <row r="56" spans="1:8" ht="15.95" customHeight="1">
      <c r="A56" s="132"/>
      <c r="B56" s="186"/>
      <c r="C56" s="462"/>
      <c r="D56" s="462"/>
      <c r="E56" s="177"/>
      <c r="F56" s="176"/>
      <c r="G56" s="176"/>
      <c r="H56" s="132"/>
    </row>
    <row r="57" spans="1:8" ht="20.100000000000001" customHeight="1">
      <c r="A57" s="132"/>
      <c r="B57" s="463"/>
      <c r="C57" s="463"/>
      <c r="D57" s="463"/>
      <c r="E57" s="463"/>
      <c r="F57" s="463"/>
      <c r="G57" s="463"/>
      <c r="H57" s="132"/>
    </row>
  </sheetData>
  <sheetProtection formatCells="0" formatColumns="0" formatRows="0" insertColumns="0" insertRows="0" insertHyperlinks="0" deleteColumns="0" deleteRows="0" sort="0" autoFilter="0" pivotTables="0"/>
  <mergeCells count="53">
    <mergeCell ref="B29:G29"/>
    <mergeCell ref="B40:G40"/>
    <mergeCell ref="C24:E24"/>
    <mergeCell ref="C25:E25"/>
    <mergeCell ref="C20:E20"/>
    <mergeCell ref="C21:E21"/>
    <mergeCell ref="C28:E28"/>
    <mergeCell ref="C37:E37"/>
    <mergeCell ref="C38:E38"/>
    <mergeCell ref="C39:E39"/>
    <mergeCell ref="B15:B19"/>
    <mergeCell ref="C22:E22"/>
    <mergeCell ref="C23:E23"/>
    <mergeCell ref="C26:E26"/>
    <mergeCell ref="C27:E27"/>
    <mergeCell ref="B20:B28"/>
    <mergeCell ref="C15:E15"/>
    <mergeCell ref="C16:E16"/>
    <mergeCell ref="C17:E17"/>
    <mergeCell ref="C18:E18"/>
    <mergeCell ref="C19:E19"/>
    <mergeCell ref="B1:G1"/>
    <mergeCell ref="B2:D5"/>
    <mergeCell ref="E2:G5"/>
    <mergeCell ref="B6:G6"/>
    <mergeCell ref="B7:G7"/>
    <mergeCell ref="C12:E12"/>
    <mergeCell ref="C13:E13"/>
    <mergeCell ref="C14:E14"/>
    <mergeCell ref="B30:G30"/>
    <mergeCell ref="B31:B39"/>
    <mergeCell ref="C31:E31"/>
    <mergeCell ref="C32:E32"/>
    <mergeCell ref="C33:E33"/>
    <mergeCell ref="C34:E34"/>
    <mergeCell ref="C35:E35"/>
    <mergeCell ref="B8:B14"/>
    <mergeCell ref="C8:E8"/>
    <mergeCell ref="C9:E9"/>
    <mergeCell ref="C10:E10"/>
    <mergeCell ref="C11:E11"/>
    <mergeCell ref="C36:E36"/>
    <mergeCell ref="C56:D56"/>
    <mergeCell ref="B57:G57"/>
    <mergeCell ref="B49:C50"/>
    <mergeCell ref="C55:D55"/>
    <mergeCell ref="B41:G41"/>
    <mergeCell ref="B42:B46"/>
    <mergeCell ref="C42:E42"/>
    <mergeCell ref="C43:E43"/>
    <mergeCell ref="C44:E44"/>
    <mergeCell ref="C45:E45"/>
    <mergeCell ref="C46:E46"/>
  </mergeCells>
  <hyperlinks>
    <hyperlink ref="A1" location="Оглавление!R1C1" display="В НАЧАЛО"/>
  </hyperlinks>
  <printOptions horizontalCentered="1"/>
  <pageMargins left="0.39370078740157483" right="0.39370078740157483" top="0.19685039370078741" bottom="0.19685039370078741" header="0.27559055118110237" footer="0.35433070866141736"/>
  <pageSetup paperSize="9" scale="71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8" tint="0.59999389629810485"/>
    <pageSetUpPr fitToPage="1"/>
  </sheetPr>
  <dimension ref="A1:L108"/>
  <sheetViews>
    <sheetView zoomScaleSheetLayoutView="85" workbookViewId="0">
      <selection activeCell="D2" sqref="D2:H4"/>
    </sheetView>
  </sheetViews>
  <sheetFormatPr defaultRowHeight="12.75"/>
  <cols>
    <col min="1" max="1" width="10.7109375" style="35" customWidth="1"/>
    <col min="2" max="2" width="48.7109375" style="144" customWidth="1"/>
    <col min="3" max="3" width="18.7109375" style="46" customWidth="1"/>
    <col min="4" max="4" width="13.7109375" style="36" customWidth="1"/>
    <col min="5" max="7" width="13.7109375" style="35" customWidth="1"/>
    <col min="8" max="8" width="18.7109375" style="35" customWidth="1"/>
    <col min="9" max="9" width="10.7109375" style="35" customWidth="1"/>
    <col min="10" max="16384" width="9.140625" style="35"/>
  </cols>
  <sheetData>
    <row r="1" spans="1:12" ht="20.100000000000001" customHeight="1">
      <c r="A1" s="101" t="s">
        <v>47</v>
      </c>
      <c r="B1" s="619"/>
      <c r="C1" s="619"/>
      <c r="D1" s="619"/>
      <c r="E1" s="619"/>
      <c r="F1" s="619"/>
      <c r="G1" s="619"/>
      <c r="H1" s="619"/>
      <c r="I1" s="88"/>
    </row>
    <row r="2" spans="1:12" ht="20.100000000000001" customHeight="1">
      <c r="A2" s="88" t="s">
        <v>48</v>
      </c>
      <c r="B2" s="619"/>
      <c r="C2" s="619"/>
      <c r="D2" s="627" t="s">
        <v>236</v>
      </c>
      <c r="E2" s="628"/>
      <c r="F2" s="628"/>
      <c r="G2" s="628"/>
      <c r="H2" s="628"/>
      <c r="I2" s="88"/>
    </row>
    <row r="3" spans="1:12" ht="20.100000000000001" customHeight="1">
      <c r="A3" s="88"/>
      <c r="B3" s="619"/>
      <c r="C3" s="619"/>
      <c r="D3" s="628"/>
      <c r="E3" s="628"/>
      <c r="F3" s="628"/>
      <c r="G3" s="628"/>
      <c r="H3" s="628"/>
      <c r="I3" s="88"/>
    </row>
    <row r="4" spans="1:12" ht="20.100000000000001" customHeight="1">
      <c r="A4" s="88"/>
      <c r="B4" s="619"/>
      <c r="C4" s="619"/>
      <c r="D4" s="628"/>
      <c r="E4" s="628"/>
      <c r="F4" s="628"/>
      <c r="G4" s="628"/>
      <c r="H4" s="628"/>
      <c r="I4" s="88"/>
    </row>
    <row r="5" spans="1:12" ht="15" customHeight="1">
      <c r="A5" s="88"/>
      <c r="B5" s="629"/>
      <c r="C5" s="629"/>
      <c r="D5" s="629"/>
      <c r="E5" s="629"/>
      <c r="F5" s="629"/>
      <c r="G5" s="629"/>
      <c r="H5" s="629"/>
      <c r="I5" s="88"/>
    </row>
    <row r="6" spans="1:12" ht="30" customHeight="1">
      <c r="A6" s="88"/>
      <c r="B6" s="575" t="s">
        <v>105</v>
      </c>
      <c r="C6" s="575"/>
      <c r="D6" s="575"/>
      <c r="E6" s="575"/>
      <c r="F6" s="575"/>
      <c r="G6" s="575"/>
      <c r="H6" s="575"/>
      <c r="I6" s="88"/>
    </row>
    <row r="7" spans="1:12" s="42" customFormat="1" ht="45" customHeight="1">
      <c r="A7" s="89"/>
      <c r="B7" s="133" t="s">
        <v>146</v>
      </c>
      <c r="C7" s="134" t="s">
        <v>104</v>
      </c>
      <c r="D7" s="135" t="s">
        <v>116</v>
      </c>
      <c r="E7" s="134" t="s">
        <v>115</v>
      </c>
      <c r="F7" s="134" t="s">
        <v>114</v>
      </c>
      <c r="G7" s="134" t="s">
        <v>113</v>
      </c>
      <c r="H7" s="136" t="s">
        <v>145</v>
      </c>
      <c r="I7" s="89"/>
    </row>
    <row r="8" spans="1:12" ht="24.95" customHeight="1">
      <c r="A8" s="88"/>
      <c r="B8" s="574" t="s">
        <v>69</v>
      </c>
      <c r="C8" s="574"/>
      <c r="D8" s="574"/>
      <c r="E8" s="574"/>
      <c r="F8" s="574"/>
      <c r="G8" s="574"/>
      <c r="H8" s="574"/>
      <c r="I8" s="88"/>
    </row>
    <row r="9" spans="1:12" s="43" customFormat="1" ht="36" customHeight="1">
      <c r="A9" s="90"/>
      <c r="B9" s="137" t="s">
        <v>103</v>
      </c>
      <c r="C9" s="616" t="s">
        <v>106</v>
      </c>
      <c r="D9" s="580">
        <v>675</v>
      </c>
      <c r="E9" s="585">
        <v>340</v>
      </c>
      <c r="F9" s="585" t="s">
        <v>72</v>
      </c>
      <c r="G9" s="576">
        <v>1725</v>
      </c>
      <c r="H9" s="583">
        <v>4000</v>
      </c>
      <c r="I9" s="90"/>
      <c r="J9" s="44"/>
      <c r="K9" s="44"/>
      <c r="L9" s="44"/>
    </row>
    <row r="10" spans="1:12" ht="90" customHeight="1">
      <c r="A10" s="88"/>
      <c r="B10" s="607"/>
      <c r="C10" s="611"/>
      <c r="D10" s="581"/>
      <c r="E10" s="586"/>
      <c r="F10" s="586"/>
      <c r="G10" s="577"/>
      <c r="H10" s="579"/>
      <c r="I10" s="88"/>
      <c r="J10" s="38"/>
      <c r="K10" s="38"/>
      <c r="L10" s="38"/>
    </row>
    <row r="11" spans="1:12" ht="90" customHeight="1">
      <c r="A11" s="88"/>
      <c r="B11" s="591"/>
      <c r="C11" s="593" t="s">
        <v>148</v>
      </c>
      <c r="D11" s="581"/>
      <c r="E11" s="586"/>
      <c r="F11" s="586"/>
      <c r="G11" s="577"/>
      <c r="H11" s="579"/>
      <c r="I11" s="88"/>
    </row>
    <row r="12" spans="1:12" ht="30" customHeight="1">
      <c r="A12" s="88"/>
      <c r="B12" s="137" t="s">
        <v>102</v>
      </c>
      <c r="C12" s="594"/>
      <c r="D12" s="582"/>
      <c r="E12" s="587"/>
      <c r="F12" s="587"/>
      <c r="G12" s="578"/>
      <c r="H12" s="584"/>
      <c r="I12" s="88"/>
    </row>
    <row r="13" spans="1:12" ht="24.95" customHeight="1">
      <c r="A13" s="88"/>
      <c r="B13" s="592" t="s">
        <v>101</v>
      </c>
      <c r="C13" s="592"/>
      <c r="D13" s="592"/>
      <c r="E13" s="592"/>
      <c r="F13" s="592"/>
      <c r="G13" s="592"/>
      <c r="H13" s="592"/>
      <c r="I13" s="88"/>
    </row>
    <row r="14" spans="1:12" ht="36" customHeight="1">
      <c r="A14" s="88"/>
      <c r="B14" s="137" t="s">
        <v>100</v>
      </c>
      <c r="C14" s="40" t="s">
        <v>99</v>
      </c>
      <c r="D14" s="595">
        <v>1975</v>
      </c>
      <c r="E14" s="598">
        <v>1000</v>
      </c>
      <c r="F14" s="602" t="s">
        <v>72</v>
      </c>
      <c r="G14" s="597">
        <v>5250</v>
      </c>
      <c r="H14" s="588">
        <v>9125</v>
      </c>
      <c r="I14" s="88"/>
    </row>
    <row r="15" spans="1:12" ht="44.1" customHeight="1">
      <c r="A15" s="88"/>
      <c r="B15" s="589"/>
      <c r="C15" s="212" t="s">
        <v>98</v>
      </c>
      <c r="D15" s="581"/>
      <c r="E15" s="598"/>
      <c r="F15" s="602"/>
      <c r="G15" s="597"/>
      <c r="H15" s="588"/>
      <c r="I15" s="88"/>
    </row>
    <row r="16" spans="1:12" ht="44.1" customHeight="1">
      <c r="A16" s="88"/>
      <c r="B16" s="590"/>
      <c r="C16" s="212" t="s">
        <v>97</v>
      </c>
      <c r="D16" s="581"/>
      <c r="E16" s="598"/>
      <c r="F16" s="602"/>
      <c r="G16" s="597"/>
      <c r="H16" s="588"/>
      <c r="I16" s="88"/>
    </row>
    <row r="17" spans="1:9" ht="44.1" customHeight="1">
      <c r="A17" s="88"/>
      <c r="B17" s="590"/>
      <c r="C17" s="212" t="s">
        <v>96</v>
      </c>
      <c r="D17" s="581"/>
      <c r="E17" s="598"/>
      <c r="F17" s="602"/>
      <c r="G17" s="597"/>
      <c r="H17" s="588"/>
      <c r="I17" s="88"/>
    </row>
    <row r="18" spans="1:9" ht="44.1" customHeight="1">
      <c r="A18" s="88"/>
      <c r="B18" s="590"/>
      <c r="C18" s="212" t="s">
        <v>149</v>
      </c>
      <c r="D18" s="581"/>
      <c r="E18" s="598"/>
      <c r="F18" s="602"/>
      <c r="G18" s="597"/>
      <c r="H18" s="588"/>
      <c r="I18" s="88"/>
    </row>
    <row r="19" spans="1:9" ht="9.75" hidden="1" customHeight="1">
      <c r="A19" s="88"/>
      <c r="B19" s="591"/>
      <c r="C19" s="45"/>
      <c r="D19" s="581"/>
      <c r="E19" s="598"/>
      <c r="F19" s="602"/>
      <c r="G19" s="597"/>
      <c r="H19" s="588"/>
      <c r="I19" s="88"/>
    </row>
    <row r="20" spans="1:9" ht="30" customHeight="1">
      <c r="A20" s="88"/>
      <c r="B20" s="137" t="s">
        <v>94</v>
      </c>
      <c r="C20" s="215" t="s">
        <v>95</v>
      </c>
      <c r="D20" s="582"/>
      <c r="E20" s="598"/>
      <c r="F20" s="602"/>
      <c r="G20" s="597"/>
      <c r="H20" s="588"/>
      <c r="I20" s="88"/>
    </row>
    <row r="21" spans="1:9" ht="24.95" customHeight="1">
      <c r="A21" s="88"/>
      <c r="B21" s="634" t="s">
        <v>67</v>
      </c>
      <c r="C21" s="634"/>
      <c r="D21" s="634"/>
      <c r="E21" s="634"/>
      <c r="F21" s="634"/>
      <c r="G21" s="634"/>
      <c r="H21" s="634"/>
      <c r="I21" s="88"/>
    </row>
    <row r="22" spans="1:9" ht="36" customHeight="1">
      <c r="A22" s="88"/>
      <c r="B22" s="137" t="s">
        <v>93</v>
      </c>
      <c r="C22" s="635" t="s">
        <v>93</v>
      </c>
      <c r="D22" s="596">
        <v>330</v>
      </c>
      <c r="E22" s="596">
        <v>165</v>
      </c>
      <c r="F22" s="596" t="s">
        <v>72</v>
      </c>
      <c r="G22" s="596">
        <v>1000</v>
      </c>
      <c r="H22" s="600">
        <v>2625</v>
      </c>
      <c r="I22" s="88"/>
    </row>
    <row r="23" spans="1:9" ht="171" customHeight="1">
      <c r="A23" s="88"/>
      <c r="B23" s="138"/>
      <c r="C23" s="636"/>
      <c r="D23" s="581"/>
      <c r="E23" s="599"/>
      <c r="F23" s="599"/>
      <c r="G23" s="599"/>
      <c r="H23" s="601"/>
      <c r="I23" s="88"/>
    </row>
    <row r="24" spans="1:9" ht="30" customHeight="1">
      <c r="A24" s="88"/>
      <c r="B24" s="139" t="s">
        <v>92</v>
      </c>
      <c r="C24" s="636"/>
      <c r="D24" s="581"/>
      <c r="E24" s="599"/>
      <c r="F24" s="599"/>
      <c r="G24" s="599"/>
      <c r="H24" s="601"/>
      <c r="I24" s="88"/>
    </row>
    <row r="25" spans="1:9" ht="36" customHeight="1">
      <c r="A25" s="88"/>
      <c r="B25" s="140" t="s">
        <v>67</v>
      </c>
      <c r="C25" s="39" t="s">
        <v>147</v>
      </c>
      <c r="D25" s="581">
        <v>1000</v>
      </c>
      <c r="E25" s="577">
        <v>500</v>
      </c>
      <c r="F25" s="577" t="s">
        <v>72</v>
      </c>
      <c r="G25" s="577">
        <v>2500</v>
      </c>
      <c r="H25" s="579">
        <v>5375</v>
      </c>
      <c r="I25" s="88"/>
    </row>
    <row r="26" spans="1:9" ht="144" customHeight="1">
      <c r="A26" s="88"/>
      <c r="B26" s="138"/>
      <c r="C26" s="212" t="s">
        <v>147</v>
      </c>
      <c r="D26" s="581"/>
      <c r="E26" s="577"/>
      <c r="F26" s="577"/>
      <c r="G26" s="577"/>
      <c r="H26" s="579"/>
      <c r="I26" s="88"/>
    </row>
    <row r="27" spans="1:9" ht="30" customHeight="1">
      <c r="A27" s="88"/>
      <c r="B27" s="139" t="s">
        <v>70</v>
      </c>
      <c r="C27" s="214" t="s">
        <v>147</v>
      </c>
      <c r="D27" s="581"/>
      <c r="E27" s="577"/>
      <c r="F27" s="577"/>
      <c r="G27" s="577"/>
      <c r="H27" s="579"/>
      <c r="I27" s="88"/>
    </row>
    <row r="28" spans="1:9" ht="36" customHeight="1">
      <c r="A28" s="88"/>
      <c r="B28" s="141" t="s">
        <v>87</v>
      </c>
      <c r="C28" s="212" t="s">
        <v>91</v>
      </c>
      <c r="D28" s="581">
        <v>1325</v>
      </c>
      <c r="E28" s="586">
        <v>660</v>
      </c>
      <c r="F28" s="586" t="s">
        <v>72</v>
      </c>
      <c r="G28" s="586">
        <v>3375</v>
      </c>
      <c r="H28" s="579">
        <v>6750</v>
      </c>
      <c r="I28" s="88"/>
    </row>
    <row r="29" spans="1:9" ht="54" customHeight="1">
      <c r="A29" s="88"/>
      <c r="B29" s="613"/>
      <c r="C29" s="212" t="s">
        <v>90</v>
      </c>
      <c r="D29" s="581"/>
      <c r="E29" s="586"/>
      <c r="F29" s="586"/>
      <c r="G29" s="586"/>
      <c r="H29" s="579"/>
      <c r="I29" s="88"/>
    </row>
    <row r="30" spans="1:9" ht="53.25" customHeight="1">
      <c r="A30" s="88"/>
      <c r="B30" s="613"/>
      <c r="C30" s="212" t="s">
        <v>89</v>
      </c>
      <c r="D30" s="581"/>
      <c r="E30" s="586"/>
      <c r="F30" s="586"/>
      <c r="G30" s="586"/>
      <c r="H30" s="579"/>
      <c r="I30" s="88"/>
    </row>
    <row r="31" spans="1:9" ht="30" customHeight="1">
      <c r="A31" s="88"/>
      <c r="B31" s="142" t="s">
        <v>76</v>
      </c>
      <c r="C31" s="212" t="s">
        <v>112</v>
      </c>
      <c r="D31" s="581"/>
      <c r="E31" s="586"/>
      <c r="F31" s="586"/>
      <c r="G31" s="586"/>
      <c r="H31" s="579"/>
      <c r="I31" s="88"/>
    </row>
    <row r="32" spans="1:9" ht="36" customHeight="1">
      <c r="A32" s="88"/>
      <c r="B32" s="137" t="s">
        <v>88</v>
      </c>
      <c r="C32" s="212" t="s">
        <v>150</v>
      </c>
      <c r="D32" s="581" t="s">
        <v>72</v>
      </c>
      <c r="E32" s="586">
        <v>1500</v>
      </c>
      <c r="F32" s="586">
        <v>10700</v>
      </c>
      <c r="G32" s="586">
        <v>12275</v>
      </c>
      <c r="H32" s="579">
        <v>16825</v>
      </c>
      <c r="I32" s="88"/>
    </row>
    <row r="33" spans="1:9" ht="36" customHeight="1">
      <c r="A33" s="88"/>
      <c r="B33" s="604"/>
      <c r="C33" s="212" t="s">
        <v>87</v>
      </c>
      <c r="D33" s="581"/>
      <c r="E33" s="586"/>
      <c r="F33" s="586"/>
      <c r="G33" s="586"/>
      <c r="H33" s="579"/>
      <c r="I33" s="88"/>
    </row>
    <row r="34" spans="1:9" ht="36" customHeight="1">
      <c r="A34" s="88"/>
      <c r="B34" s="604"/>
      <c r="C34" s="212" t="s">
        <v>111</v>
      </c>
      <c r="D34" s="581"/>
      <c r="E34" s="586"/>
      <c r="F34" s="586"/>
      <c r="G34" s="586"/>
      <c r="H34" s="579"/>
      <c r="I34" s="88"/>
    </row>
    <row r="35" spans="1:9" ht="36" customHeight="1">
      <c r="A35" s="88"/>
      <c r="B35" s="604"/>
      <c r="C35" s="212" t="s">
        <v>86</v>
      </c>
      <c r="D35" s="581"/>
      <c r="E35" s="586"/>
      <c r="F35" s="586"/>
      <c r="G35" s="586"/>
      <c r="H35" s="579"/>
      <c r="I35" s="88"/>
    </row>
    <row r="36" spans="1:9" ht="36" customHeight="1">
      <c r="A36" s="88"/>
      <c r="B36" s="604"/>
      <c r="C36" s="212" t="s">
        <v>110</v>
      </c>
      <c r="D36" s="581"/>
      <c r="E36" s="586"/>
      <c r="F36" s="586"/>
      <c r="G36" s="586"/>
      <c r="H36" s="579"/>
      <c r="I36" s="88"/>
    </row>
    <row r="37" spans="1:9" ht="50.1" customHeight="1">
      <c r="A37" s="88"/>
      <c r="B37" s="604"/>
      <c r="C37" s="212" t="s">
        <v>208</v>
      </c>
      <c r="D37" s="581"/>
      <c r="E37" s="586"/>
      <c r="F37" s="586"/>
      <c r="G37" s="586"/>
      <c r="H37" s="579"/>
      <c r="I37" s="88"/>
    </row>
    <row r="38" spans="1:9" ht="30" customHeight="1">
      <c r="A38" s="88"/>
      <c r="B38" s="143" t="s">
        <v>85</v>
      </c>
      <c r="C38" s="213" t="s">
        <v>207</v>
      </c>
      <c r="D38" s="582"/>
      <c r="E38" s="587"/>
      <c r="F38" s="587"/>
      <c r="G38" s="587"/>
      <c r="H38" s="584"/>
      <c r="I38" s="88"/>
    </row>
    <row r="39" spans="1:9" ht="24.95" customHeight="1">
      <c r="A39" s="88"/>
      <c r="B39" s="632" t="s">
        <v>66</v>
      </c>
      <c r="C39" s="632"/>
      <c r="D39" s="632"/>
      <c r="E39" s="632"/>
      <c r="F39" s="632"/>
      <c r="G39" s="632"/>
      <c r="H39" s="632"/>
      <c r="I39" s="88"/>
    </row>
    <row r="40" spans="1:9" ht="36" customHeight="1">
      <c r="A40" s="88"/>
      <c r="B40" s="137" t="s">
        <v>83</v>
      </c>
      <c r="C40" s="214" t="s">
        <v>109</v>
      </c>
      <c r="D40" s="580">
        <v>1500</v>
      </c>
      <c r="E40" s="585">
        <v>1925</v>
      </c>
      <c r="F40" s="585">
        <v>3700</v>
      </c>
      <c r="G40" s="633">
        <v>5625</v>
      </c>
      <c r="H40" s="583">
        <v>8500</v>
      </c>
      <c r="I40" s="88"/>
    </row>
    <row r="41" spans="1:9" ht="50.1" customHeight="1">
      <c r="A41" s="88"/>
      <c r="B41" s="613"/>
      <c r="C41" s="615" t="s">
        <v>109</v>
      </c>
      <c r="D41" s="581"/>
      <c r="E41" s="586"/>
      <c r="F41" s="586"/>
      <c r="G41" s="614"/>
      <c r="H41" s="579"/>
      <c r="I41" s="88"/>
    </row>
    <row r="42" spans="1:9" ht="69.95" customHeight="1">
      <c r="A42" s="88"/>
      <c r="B42" s="613"/>
      <c r="C42" s="616"/>
      <c r="D42" s="581"/>
      <c r="E42" s="586"/>
      <c r="F42" s="586"/>
      <c r="G42" s="614"/>
      <c r="H42" s="579"/>
      <c r="I42" s="88"/>
    </row>
    <row r="43" spans="1:9" ht="30" customHeight="1">
      <c r="A43" s="88"/>
      <c r="B43" s="142" t="s">
        <v>70</v>
      </c>
      <c r="C43" s="214" t="s">
        <v>109</v>
      </c>
      <c r="D43" s="581"/>
      <c r="E43" s="586"/>
      <c r="F43" s="586"/>
      <c r="G43" s="614"/>
      <c r="H43" s="579"/>
      <c r="I43" s="88"/>
    </row>
    <row r="44" spans="1:9" ht="36" customHeight="1">
      <c r="A44" s="88"/>
      <c r="B44" s="137" t="s">
        <v>84</v>
      </c>
      <c r="C44" s="212" t="s">
        <v>109</v>
      </c>
      <c r="D44" s="581">
        <v>1500</v>
      </c>
      <c r="E44" s="586">
        <v>1925</v>
      </c>
      <c r="F44" s="586">
        <v>3700</v>
      </c>
      <c r="G44" s="614">
        <v>5625</v>
      </c>
      <c r="H44" s="579">
        <v>8500</v>
      </c>
      <c r="I44" s="88"/>
    </row>
    <row r="45" spans="1:9" ht="54.95" customHeight="1">
      <c r="A45" s="88"/>
      <c r="B45" s="613"/>
      <c r="C45" s="615" t="s">
        <v>109</v>
      </c>
      <c r="D45" s="581"/>
      <c r="E45" s="586"/>
      <c r="F45" s="586"/>
      <c r="G45" s="614"/>
      <c r="H45" s="579"/>
      <c r="I45" s="88"/>
    </row>
    <row r="46" spans="1:9" ht="72" customHeight="1">
      <c r="A46" s="88"/>
      <c r="B46" s="613"/>
      <c r="C46" s="617"/>
      <c r="D46" s="581"/>
      <c r="E46" s="586"/>
      <c r="F46" s="586"/>
      <c r="G46" s="614"/>
      <c r="H46" s="579"/>
      <c r="I46" s="88"/>
    </row>
    <row r="47" spans="1:9" ht="30" customHeight="1">
      <c r="A47" s="88"/>
      <c r="B47" s="142" t="s">
        <v>70</v>
      </c>
      <c r="C47" s="212" t="s">
        <v>109</v>
      </c>
      <c r="D47" s="581"/>
      <c r="E47" s="586"/>
      <c r="F47" s="586"/>
      <c r="G47" s="614"/>
      <c r="H47" s="579"/>
      <c r="I47" s="88"/>
    </row>
    <row r="48" spans="1:9" ht="36" customHeight="1">
      <c r="A48" s="88"/>
      <c r="B48" s="137" t="s">
        <v>82</v>
      </c>
      <c r="C48" s="212" t="s">
        <v>81</v>
      </c>
      <c r="D48" s="581">
        <v>1840</v>
      </c>
      <c r="E48" s="586">
        <v>2475</v>
      </c>
      <c r="F48" s="586">
        <v>5000</v>
      </c>
      <c r="G48" s="586">
        <v>7325</v>
      </c>
      <c r="H48" s="579">
        <v>10825</v>
      </c>
      <c r="I48" s="88"/>
    </row>
    <row r="49" spans="1:9" ht="36" customHeight="1">
      <c r="A49" s="88"/>
      <c r="B49" s="613"/>
      <c r="C49" s="39" t="s">
        <v>80</v>
      </c>
      <c r="D49" s="581"/>
      <c r="E49" s="586"/>
      <c r="F49" s="586"/>
      <c r="G49" s="586"/>
      <c r="H49" s="579"/>
      <c r="I49" s="88"/>
    </row>
    <row r="50" spans="1:9" ht="36" customHeight="1">
      <c r="A50" s="88"/>
      <c r="B50" s="613"/>
      <c r="C50" s="39" t="s">
        <v>79</v>
      </c>
      <c r="D50" s="581"/>
      <c r="E50" s="586"/>
      <c r="F50" s="586"/>
      <c r="G50" s="586"/>
      <c r="H50" s="579"/>
      <c r="I50" s="88"/>
    </row>
    <row r="51" spans="1:9" ht="36" customHeight="1">
      <c r="A51" s="88"/>
      <c r="B51" s="613"/>
      <c r="C51" s="611" t="s">
        <v>151</v>
      </c>
      <c r="D51" s="581"/>
      <c r="E51" s="586"/>
      <c r="F51" s="586"/>
      <c r="G51" s="586"/>
      <c r="H51" s="579"/>
      <c r="I51" s="88"/>
    </row>
    <row r="52" spans="1:9" ht="30" customHeight="1">
      <c r="A52" s="88"/>
      <c r="B52" s="142" t="s">
        <v>76</v>
      </c>
      <c r="C52" s="611"/>
      <c r="D52" s="581"/>
      <c r="E52" s="586"/>
      <c r="F52" s="586"/>
      <c r="G52" s="586"/>
      <c r="H52" s="579"/>
      <c r="I52" s="88"/>
    </row>
    <row r="53" spans="1:9" ht="36" customHeight="1">
      <c r="A53" s="88"/>
      <c r="B53" s="140" t="s">
        <v>78</v>
      </c>
      <c r="C53" s="39" t="s">
        <v>107</v>
      </c>
      <c r="D53" s="581">
        <v>1840</v>
      </c>
      <c r="E53" s="586">
        <v>2475</v>
      </c>
      <c r="F53" s="586">
        <v>5000</v>
      </c>
      <c r="G53" s="586">
        <v>7325</v>
      </c>
      <c r="H53" s="579">
        <v>10825</v>
      </c>
      <c r="I53" s="88"/>
    </row>
    <row r="54" spans="1:9" ht="60" customHeight="1">
      <c r="A54" s="88"/>
      <c r="B54" s="613"/>
      <c r="C54" s="39" t="s">
        <v>108</v>
      </c>
      <c r="D54" s="581"/>
      <c r="E54" s="586"/>
      <c r="F54" s="586"/>
      <c r="G54" s="586"/>
      <c r="H54" s="579"/>
      <c r="I54" s="88"/>
    </row>
    <row r="55" spans="1:9" ht="48" customHeight="1">
      <c r="A55" s="88"/>
      <c r="B55" s="613"/>
      <c r="C55" s="39" t="s">
        <v>77</v>
      </c>
      <c r="D55" s="581"/>
      <c r="E55" s="586"/>
      <c r="F55" s="586"/>
      <c r="G55" s="586"/>
      <c r="H55" s="579"/>
      <c r="I55" s="88"/>
    </row>
    <row r="56" spans="1:9" ht="30" customHeight="1">
      <c r="A56" s="88"/>
      <c r="B56" s="142" t="s">
        <v>76</v>
      </c>
      <c r="C56" s="41" t="s">
        <v>152</v>
      </c>
      <c r="D56" s="581"/>
      <c r="E56" s="586"/>
      <c r="F56" s="586"/>
      <c r="G56" s="586"/>
      <c r="H56" s="579"/>
      <c r="I56" s="88"/>
    </row>
    <row r="57" spans="1:9" ht="24.95" customHeight="1">
      <c r="A57" s="88"/>
      <c r="B57" s="610" t="s">
        <v>75</v>
      </c>
      <c r="C57" s="610"/>
      <c r="D57" s="610"/>
      <c r="E57" s="610"/>
      <c r="F57" s="610"/>
      <c r="G57" s="610"/>
      <c r="H57" s="610"/>
      <c r="I57" s="88"/>
    </row>
    <row r="58" spans="1:9" ht="36" customHeight="1">
      <c r="A58" s="88"/>
      <c r="B58" s="137" t="s">
        <v>74</v>
      </c>
      <c r="C58" s="214" t="s">
        <v>73</v>
      </c>
      <c r="D58" s="612">
        <v>1000</v>
      </c>
      <c r="E58" s="597">
        <v>500</v>
      </c>
      <c r="F58" s="597" t="s">
        <v>72</v>
      </c>
      <c r="G58" s="597">
        <v>2500</v>
      </c>
      <c r="H58" s="588">
        <v>5375</v>
      </c>
      <c r="I58" s="88"/>
    </row>
    <row r="59" spans="1:9" ht="138" customHeight="1">
      <c r="A59" s="88"/>
      <c r="B59" s="143"/>
      <c r="C59" s="212" t="s">
        <v>71</v>
      </c>
      <c r="D59" s="612"/>
      <c r="E59" s="597"/>
      <c r="F59" s="597"/>
      <c r="G59" s="597"/>
      <c r="H59" s="588"/>
      <c r="I59" s="88"/>
    </row>
    <row r="60" spans="1:9" ht="30" customHeight="1">
      <c r="A60" s="88"/>
      <c r="B60" s="142" t="s">
        <v>70</v>
      </c>
      <c r="C60" s="39" t="s">
        <v>153</v>
      </c>
      <c r="D60" s="580"/>
      <c r="E60" s="576"/>
      <c r="F60" s="576"/>
      <c r="G60" s="576"/>
      <c r="H60" s="583"/>
      <c r="I60" s="88"/>
    </row>
    <row r="61" spans="1:9" ht="20.100000000000001" customHeight="1">
      <c r="A61" s="88"/>
      <c r="B61" s="145"/>
      <c r="C61" s="146"/>
      <c r="D61" s="147"/>
      <c r="E61" s="148"/>
      <c r="F61" s="148"/>
      <c r="G61" s="148"/>
      <c r="H61" s="149"/>
      <c r="I61" s="88"/>
    </row>
    <row r="62" spans="1:9" ht="24.95" customHeight="1">
      <c r="A62" s="88"/>
      <c r="B62" s="606" t="s">
        <v>64</v>
      </c>
      <c r="C62" s="606"/>
      <c r="D62" s="606"/>
      <c r="E62" s="606"/>
      <c r="F62" s="606"/>
      <c r="G62" s="606"/>
      <c r="H62" s="606"/>
      <c r="I62" s="88"/>
    </row>
    <row r="63" spans="1:9" ht="22.5" customHeight="1">
      <c r="A63" s="88"/>
      <c r="B63" s="150" t="s">
        <v>3</v>
      </c>
      <c r="C63" s="631" t="s">
        <v>0</v>
      </c>
      <c r="D63" s="631"/>
      <c r="E63" s="631"/>
      <c r="F63" s="605" t="s">
        <v>63</v>
      </c>
      <c r="G63" s="605"/>
      <c r="H63" s="151" t="s">
        <v>62</v>
      </c>
      <c r="I63" s="88"/>
    </row>
    <row r="64" spans="1:9" ht="20.100000000000001" customHeight="1">
      <c r="A64" s="88"/>
      <c r="B64" s="137" t="s">
        <v>69</v>
      </c>
      <c r="C64" s="622" t="s">
        <v>68</v>
      </c>
      <c r="D64" s="622"/>
      <c r="E64" s="622"/>
      <c r="F64" s="585">
        <v>4825</v>
      </c>
      <c r="G64" s="585"/>
      <c r="H64" s="583">
        <v>8000</v>
      </c>
      <c r="I64" s="88"/>
    </row>
    <row r="65" spans="1:11" ht="32.25" customHeight="1">
      <c r="A65" s="88"/>
      <c r="B65" s="620"/>
      <c r="C65" s="603"/>
      <c r="D65" s="603"/>
      <c r="E65" s="603"/>
      <c r="F65" s="586"/>
      <c r="G65" s="586"/>
      <c r="H65" s="579"/>
      <c r="I65" s="88"/>
    </row>
    <row r="66" spans="1:11" ht="43.5" customHeight="1">
      <c r="A66" s="88"/>
      <c r="B66" s="621"/>
      <c r="C66" s="603"/>
      <c r="D66" s="603"/>
      <c r="E66" s="603"/>
      <c r="F66" s="586"/>
      <c r="G66" s="586"/>
      <c r="H66" s="579"/>
      <c r="I66" s="88"/>
    </row>
    <row r="67" spans="1:11" ht="83.25" customHeight="1">
      <c r="A67" s="88"/>
      <c r="B67" s="621"/>
      <c r="C67" s="603"/>
      <c r="D67" s="603"/>
      <c r="E67" s="603"/>
      <c r="F67" s="586"/>
      <c r="G67" s="586"/>
      <c r="H67" s="579"/>
      <c r="I67" s="88"/>
      <c r="K67" s="37"/>
    </row>
    <row r="68" spans="1:11" ht="27" customHeight="1">
      <c r="A68" s="88"/>
      <c r="B68" s="621"/>
      <c r="C68" s="603"/>
      <c r="D68" s="603"/>
      <c r="E68" s="603"/>
      <c r="F68" s="586"/>
      <c r="G68" s="586"/>
      <c r="H68" s="579"/>
      <c r="I68" s="88"/>
    </row>
    <row r="69" spans="1:11" ht="20.100000000000001" customHeight="1">
      <c r="A69" s="88"/>
      <c r="B69" s="140" t="s">
        <v>67</v>
      </c>
      <c r="C69" s="626" t="s">
        <v>65</v>
      </c>
      <c r="D69" s="626"/>
      <c r="E69" s="626"/>
      <c r="F69" s="614">
        <v>4250</v>
      </c>
      <c r="G69" s="614"/>
      <c r="H69" s="609">
        <v>7250</v>
      </c>
      <c r="I69" s="88"/>
    </row>
    <row r="70" spans="1:11" ht="61.5" customHeight="1">
      <c r="A70" s="88"/>
      <c r="B70" s="607"/>
      <c r="C70" s="626"/>
      <c r="D70" s="626"/>
      <c r="E70" s="626"/>
      <c r="F70" s="614"/>
      <c r="G70" s="614"/>
      <c r="H70" s="609"/>
      <c r="I70" s="88"/>
    </row>
    <row r="71" spans="1:11" ht="70.5" customHeight="1">
      <c r="A71" s="88"/>
      <c r="B71" s="608"/>
      <c r="C71" s="626"/>
      <c r="D71" s="626"/>
      <c r="E71" s="626"/>
      <c r="F71" s="614"/>
      <c r="G71" s="614"/>
      <c r="H71" s="609"/>
      <c r="I71" s="88"/>
    </row>
    <row r="72" spans="1:11" ht="55.5" customHeight="1">
      <c r="A72" s="88"/>
      <c r="B72" s="608"/>
      <c r="C72" s="626"/>
      <c r="D72" s="626"/>
      <c r="E72" s="626"/>
      <c r="F72" s="614"/>
      <c r="G72" s="614"/>
      <c r="H72" s="609"/>
      <c r="I72" s="88"/>
    </row>
    <row r="73" spans="1:11" ht="20.100000000000001" customHeight="1">
      <c r="A73" s="88"/>
      <c r="B73" s="140" t="s">
        <v>66</v>
      </c>
      <c r="C73" s="603" t="s">
        <v>65</v>
      </c>
      <c r="D73" s="603"/>
      <c r="E73" s="603"/>
      <c r="F73" s="586">
        <v>4250</v>
      </c>
      <c r="G73" s="586"/>
      <c r="H73" s="579">
        <v>7250</v>
      </c>
      <c r="I73" s="88"/>
    </row>
    <row r="74" spans="1:11" ht="30" customHeight="1">
      <c r="A74" s="88"/>
      <c r="B74" s="623"/>
      <c r="C74" s="603"/>
      <c r="D74" s="603"/>
      <c r="E74" s="603"/>
      <c r="F74" s="586"/>
      <c r="G74" s="586"/>
      <c r="H74" s="579"/>
      <c r="I74" s="88"/>
    </row>
    <row r="75" spans="1:11" ht="30" customHeight="1">
      <c r="A75" s="88"/>
      <c r="B75" s="624"/>
      <c r="C75" s="603"/>
      <c r="D75" s="603"/>
      <c r="E75" s="603"/>
      <c r="F75" s="586"/>
      <c r="G75" s="586"/>
      <c r="H75" s="579"/>
      <c r="I75" s="88"/>
    </row>
    <row r="76" spans="1:11" ht="30" customHeight="1">
      <c r="A76" s="88"/>
      <c r="B76" s="624"/>
      <c r="C76" s="603"/>
      <c r="D76" s="603"/>
      <c r="E76" s="603"/>
      <c r="F76" s="586"/>
      <c r="G76" s="586"/>
      <c r="H76" s="579"/>
      <c r="I76" s="88"/>
    </row>
    <row r="77" spans="1:11" ht="30" customHeight="1">
      <c r="A77" s="88"/>
      <c r="B77" s="624"/>
      <c r="C77" s="603"/>
      <c r="D77" s="603"/>
      <c r="E77" s="603"/>
      <c r="F77" s="586"/>
      <c r="G77" s="586"/>
      <c r="H77" s="579"/>
      <c r="I77" s="88"/>
    </row>
    <row r="78" spans="1:11" ht="30" customHeight="1">
      <c r="A78" s="88"/>
      <c r="B78" s="624"/>
      <c r="C78" s="603"/>
      <c r="D78" s="603"/>
      <c r="E78" s="603"/>
      <c r="F78" s="586"/>
      <c r="G78" s="586"/>
      <c r="H78" s="579"/>
      <c r="I78" s="88"/>
    </row>
    <row r="79" spans="1:11" ht="12.75" customHeight="1">
      <c r="A79" s="88"/>
      <c r="B79" s="625"/>
      <c r="C79" s="630"/>
      <c r="D79" s="630"/>
      <c r="E79" s="630"/>
      <c r="F79" s="587"/>
      <c r="G79" s="587"/>
      <c r="H79" s="584"/>
      <c r="I79" s="88"/>
    </row>
    <row r="80" spans="1:11" ht="20.100000000000001" customHeight="1">
      <c r="A80" s="88"/>
      <c r="B80" s="140" t="s">
        <v>61</v>
      </c>
      <c r="C80" s="603" t="s">
        <v>60</v>
      </c>
      <c r="D80" s="603"/>
      <c r="E80" s="603"/>
      <c r="F80" s="581">
        <v>1425</v>
      </c>
      <c r="G80" s="581"/>
      <c r="H80" s="579">
        <v>3125</v>
      </c>
      <c r="I80" s="88"/>
    </row>
    <row r="81" spans="1:9" ht="43.5" customHeight="1">
      <c r="A81" s="88"/>
      <c r="B81" s="607"/>
      <c r="C81" s="603"/>
      <c r="D81" s="603"/>
      <c r="E81" s="603"/>
      <c r="F81" s="581"/>
      <c r="G81" s="581"/>
      <c r="H81" s="579"/>
      <c r="I81" s="88"/>
    </row>
    <row r="82" spans="1:9" ht="40.5" customHeight="1">
      <c r="A82" s="88"/>
      <c r="B82" s="608"/>
      <c r="C82" s="603"/>
      <c r="D82" s="603"/>
      <c r="E82" s="603"/>
      <c r="F82" s="581"/>
      <c r="G82" s="581"/>
      <c r="H82" s="579"/>
      <c r="I82" s="88"/>
    </row>
    <row r="83" spans="1:9" ht="8.25" customHeight="1">
      <c r="A83" s="88"/>
      <c r="B83" s="608"/>
      <c r="C83" s="603"/>
      <c r="D83" s="603"/>
      <c r="E83" s="603"/>
      <c r="F83" s="581"/>
      <c r="G83" s="581"/>
      <c r="H83" s="579"/>
      <c r="I83" s="88"/>
    </row>
    <row r="84" spans="1:9" ht="20.100000000000001" customHeight="1">
      <c r="A84" s="88"/>
      <c r="B84" s="140" t="s">
        <v>59</v>
      </c>
      <c r="C84" s="603" t="s">
        <v>58</v>
      </c>
      <c r="D84" s="603"/>
      <c r="E84" s="603"/>
      <c r="F84" s="586">
        <v>2250</v>
      </c>
      <c r="G84" s="586"/>
      <c r="H84" s="579">
        <v>4500</v>
      </c>
      <c r="I84" s="88"/>
    </row>
    <row r="85" spans="1:9">
      <c r="A85" s="88"/>
      <c r="B85" s="607"/>
      <c r="C85" s="603"/>
      <c r="D85" s="603"/>
      <c r="E85" s="603"/>
      <c r="F85" s="586"/>
      <c r="G85" s="586"/>
      <c r="H85" s="579"/>
      <c r="I85" s="88"/>
    </row>
    <row r="86" spans="1:9" ht="35.25" customHeight="1">
      <c r="A86" s="88"/>
      <c r="B86" s="608"/>
      <c r="C86" s="603"/>
      <c r="D86" s="603"/>
      <c r="E86" s="603"/>
      <c r="F86" s="586"/>
      <c r="G86" s="586"/>
      <c r="H86" s="579"/>
      <c r="I86" s="88"/>
    </row>
    <row r="87" spans="1:9" ht="39" customHeight="1">
      <c r="A87" s="88"/>
      <c r="B87" s="608"/>
      <c r="C87" s="603"/>
      <c r="D87" s="603"/>
      <c r="E87" s="603"/>
      <c r="F87" s="586"/>
      <c r="G87" s="586"/>
      <c r="H87" s="579"/>
      <c r="I87" s="88"/>
    </row>
    <row r="88" spans="1:9" ht="28.5" customHeight="1">
      <c r="A88" s="88"/>
      <c r="B88" s="608"/>
      <c r="C88" s="603"/>
      <c r="D88" s="603"/>
      <c r="E88" s="603"/>
      <c r="F88" s="586"/>
      <c r="G88" s="586"/>
      <c r="H88" s="579"/>
      <c r="I88" s="88"/>
    </row>
    <row r="89" spans="1:9" ht="20.100000000000001" customHeight="1">
      <c r="A89" s="88"/>
      <c r="B89" s="140" t="s">
        <v>57</v>
      </c>
      <c r="C89" s="603" t="s">
        <v>56</v>
      </c>
      <c r="D89" s="603"/>
      <c r="E89" s="603"/>
      <c r="F89" s="586">
        <f>1150*2.5</f>
        <v>2875</v>
      </c>
      <c r="G89" s="586"/>
      <c r="H89" s="579">
        <f>2100*2.5</f>
        <v>5250</v>
      </c>
      <c r="I89" s="88"/>
    </row>
    <row r="90" spans="1:9" ht="96.75" customHeight="1">
      <c r="A90" s="88"/>
      <c r="B90" s="607"/>
      <c r="C90" s="603"/>
      <c r="D90" s="603"/>
      <c r="E90" s="603"/>
      <c r="F90" s="586"/>
      <c r="G90" s="586"/>
      <c r="H90" s="579"/>
      <c r="I90" s="88"/>
    </row>
    <row r="91" spans="1:9" ht="57.75" customHeight="1">
      <c r="A91" s="88"/>
      <c r="B91" s="608"/>
      <c r="C91" s="603"/>
      <c r="D91" s="603"/>
      <c r="E91" s="603"/>
      <c r="F91" s="586"/>
      <c r="G91" s="586"/>
      <c r="H91" s="579"/>
      <c r="I91" s="88"/>
    </row>
    <row r="92" spans="1:9" ht="6" hidden="1" customHeight="1" thickBot="1">
      <c r="A92" s="88"/>
      <c r="B92" s="608"/>
      <c r="C92" s="603"/>
      <c r="D92" s="603"/>
      <c r="E92" s="603"/>
      <c r="F92" s="586"/>
      <c r="G92" s="586"/>
      <c r="H92" s="579"/>
      <c r="I92" s="88"/>
    </row>
    <row r="93" spans="1:9" ht="20.100000000000001" customHeight="1">
      <c r="A93" s="88"/>
      <c r="B93" s="140" t="s">
        <v>55</v>
      </c>
      <c r="C93" s="603" t="s">
        <v>54</v>
      </c>
      <c r="D93" s="603"/>
      <c r="E93" s="603"/>
      <c r="F93" s="586">
        <v>4125</v>
      </c>
      <c r="G93" s="586"/>
      <c r="H93" s="579">
        <v>6900</v>
      </c>
      <c r="I93" s="88"/>
    </row>
    <row r="94" spans="1:9" ht="33.75" customHeight="1">
      <c r="A94" s="88"/>
      <c r="B94" s="607"/>
      <c r="C94" s="603"/>
      <c r="D94" s="603"/>
      <c r="E94" s="603"/>
      <c r="F94" s="586"/>
      <c r="G94" s="586"/>
      <c r="H94" s="579"/>
      <c r="I94" s="88"/>
    </row>
    <row r="95" spans="1:9" ht="39.75" customHeight="1">
      <c r="A95" s="88"/>
      <c r="B95" s="608"/>
      <c r="C95" s="603"/>
      <c r="D95" s="603"/>
      <c r="E95" s="603"/>
      <c r="F95" s="586"/>
      <c r="G95" s="586"/>
      <c r="H95" s="579"/>
      <c r="I95" s="88"/>
    </row>
    <row r="96" spans="1:9" ht="43.5" customHeight="1">
      <c r="A96" s="88"/>
      <c r="B96" s="608"/>
      <c r="C96" s="603"/>
      <c r="D96" s="603"/>
      <c r="E96" s="603"/>
      <c r="F96" s="586"/>
      <c r="G96" s="586"/>
      <c r="H96" s="579"/>
      <c r="I96" s="88"/>
    </row>
    <row r="97" spans="1:9" ht="57.75" customHeight="1">
      <c r="A97" s="88"/>
      <c r="B97" s="608"/>
      <c r="C97" s="603"/>
      <c r="D97" s="603"/>
      <c r="E97" s="603"/>
      <c r="F97" s="586"/>
      <c r="G97" s="586"/>
      <c r="H97" s="579"/>
      <c r="I97" s="88"/>
    </row>
    <row r="98" spans="1:9" ht="20.100000000000001" customHeight="1">
      <c r="A98" s="88"/>
      <c r="B98" s="140" t="s">
        <v>53</v>
      </c>
      <c r="C98" s="603" t="s">
        <v>52</v>
      </c>
      <c r="D98" s="603"/>
      <c r="E98" s="603"/>
      <c r="F98" s="586">
        <v>5500</v>
      </c>
      <c r="G98" s="586"/>
      <c r="H98" s="579">
        <v>8750</v>
      </c>
      <c r="I98" s="88"/>
    </row>
    <row r="99" spans="1:9">
      <c r="A99" s="88"/>
      <c r="B99" s="607"/>
      <c r="C99" s="603"/>
      <c r="D99" s="603"/>
      <c r="E99" s="603"/>
      <c r="F99" s="586"/>
      <c r="G99" s="586"/>
      <c r="H99" s="579"/>
      <c r="I99" s="88"/>
    </row>
    <row r="100" spans="1:9" ht="87" customHeight="1">
      <c r="A100" s="88"/>
      <c r="B100" s="608"/>
      <c r="C100" s="603"/>
      <c r="D100" s="603"/>
      <c r="E100" s="603"/>
      <c r="F100" s="586"/>
      <c r="G100" s="586"/>
      <c r="H100" s="579"/>
      <c r="I100" s="88"/>
    </row>
    <row r="101" spans="1:9">
      <c r="A101" s="88"/>
      <c r="B101" s="608"/>
      <c r="C101" s="603"/>
      <c r="D101" s="603"/>
      <c r="E101" s="603"/>
      <c r="F101" s="586"/>
      <c r="G101" s="586"/>
      <c r="H101" s="579"/>
      <c r="I101" s="88"/>
    </row>
    <row r="102" spans="1:9" ht="64.5" customHeight="1">
      <c r="A102" s="88"/>
      <c r="B102" s="608"/>
      <c r="C102" s="603"/>
      <c r="D102" s="603"/>
      <c r="E102" s="603"/>
      <c r="F102" s="586"/>
      <c r="G102" s="586"/>
      <c r="H102" s="579"/>
      <c r="I102" s="88"/>
    </row>
    <row r="103" spans="1:9" ht="20.100000000000001" customHeight="1">
      <c r="A103" s="88"/>
      <c r="B103" s="140" t="s">
        <v>51</v>
      </c>
      <c r="C103" s="603" t="s">
        <v>50</v>
      </c>
      <c r="D103" s="603"/>
      <c r="E103" s="603"/>
      <c r="F103" s="586">
        <v>9875</v>
      </c>
      <c r="G103" s="586"/>
      <c r="H103" s="579">
        <v>14250</v>
      </c>
      <c r="I103" s="88"/>
    </row>
    <row r="104" spans="1:9" ht="39" customHeight="1">
      <c r="A104" s="88"/>
      <c r="B104" s="607"/>
      <c r="C104" s="603"/>
      <c r="D104" s="603"/>
      <c r="E104" s="603"/>
      <c r="F104" s="586"/>
      <c r="G104" s="586"/>
      <c r="H104" s="579"/>
      <c r="I104" s="88"/>
    </row>
    <row r="105" spans="1:9" ht="34.5" customHeight="1">
      <c r="A105" s="88"/>
      <c r="B105" s="608"/>
      <c r="C105" s="603"/>
      <c r="D105" s="603"/>
      <c r="E105" s="603"/>
      <c r="F105" s="586"/>
      <c r="G105" s="586"/>
      <c r="H105" s="579"/>
      <c r="I105" s="88"/>
    </row>
    <row r="106" spans="1:9" ht="58.5" customHeight="1">
      <c r="A106" s="88"/>
      <c r="B106" s="608"/>
      <c r="C106" s="603"/>
      <c r="D106" s="603"/>
      <c r="E106" s="603"/>
      <c r="F106" s="586"/>
      <c r="G106" s="586"/>
      <c r="H106" s="579"/>
      <c r="I106" s="88"/>
    </row>
    <row r="107" spans="1:9" ht="42.75" customHeight="1">
      <c r="A107" s="88"/>
      <c r="B107" s="608"/>
      <c r="C107" s="603"/>
      <c r="D107" s="603"/>
      <c r="E107" s="603"/>
      <c r="F107" s="586"/>
      <c r="G107" s="586"/>
      <c r="H107" s="579"/>
      <c r="I107" s="88"/>
    </row>
    <row r="108" spans="1:9" ht="20.100000000000001" customHeight="1">
      <c r="A108" s="88"/>
      <c r="B108" s="618"/>
      <c r="C108" s="618"/>
      <c r="D108" s="618"/>
      <c r="E108" s="618"/>
      <c r="F108" s="618"/>
      <c r="G108" s="618"/>
      <c r="H108" s="618"/>
      <c r="I108" s="88"/>
    </row>
  </sheetData>
  <mergeCells count="119">
    <mergeCell ref="B1:H1"/>
    <mergeCell ref="D2:H4"/>
    <mergeCell ref="B5:H5"/>
    <mergeCell ref="C73:E79"/>
    <mergeCell ref="H73:H79"/>
    <mergeCell ref="G58:G60"/>
    <mergeCell ref="E58:E60"/>
    <mergeCell ref="G53:G56"/>
    <mergeCell ref="C63:E63"/>
    <mergeCell ref="B54:B55"/>
    <mergeCell ref="H32:H38"/>
    <mergeCell ref="B41:B42"/>
    <mergeCell ref="G44:G47"/>
    <mergeCell ref="E44:E47"/>
    <mergeCell ref="D44:D47"/>
    <mergeCell ref="D40:D43"/>
    <mergeCell ref="B45:B46"/>
    <mergeCell ref="B39:H39"/>
    <mergeCell ref="G40:G43"/>
    <mergeCell ref="B10:B11"/>
    <mergeCell ref="B21:H21"/>
    <mergeCell ref="B29:B30"/>
    <mergeCell ref="C22:C24"/>
    <mergeCell ref="C9:C10"/>
    <mergeCell ref="B108:H108"/>
    <mergeCell ref="B2:C4"/>
    <mergeCell ref="C89:E92"/>
    <mergeCell ref="F89:G92"/>
    <mergeCell ref="C80:E83"/>
    <mergeCell ref="E53:E56"/>
    <mergeCell ref="F53:F56"/>
    <mergeCell ref="B65:B68"/>
    <mergeCell ref="C64:E68"/>
    <mergeCell ref="B85:B88"/>
    <mergeCell ref="C84:E88"/>
    <mergeCell ref="F84:G88"/>
    <mergeCell ref="D48:D52"/>
    <mergeCell ref="F58:F60"/>
    <mergeCell ref="B70:B72"/>
    <mergeCell ref="B74:B79"/>
    <mergeCell ref="B94:B97"/>
    <mergeCell ref="H89:H92"/>
    <mergeCell ref="F93:G97"/>
    <mergeCell ref="H93:H97"/>
    <mergeCell ref="H84:H88"/>
    <mergeCell ref="F73:G79"/>
    <mergeCell ref="C69:E72"/>
    <mergeCell ref="E40:E43"/>
    <mergeCell ref="F40:F43"/>
    <mergeCell ref="H40:H43"/>
    <mergeCell ref="H53:H56"/>
    <mergeCell ref="H69:H72"/>
    <mergeCell ref="F64:G68"/>
    <mergeCell ref="H48:H52"/>
    <mergeCell ref="H58:H60"/>
    <mergeCell ref="B57:H57"/>
    <mergeCell ref="C51:C52"/>
    <mergeCell ref="D58:D60"/>
    <mergeCell ref="G48:G52"/>
    <mergeCell ref="B49:B51"/>
    <mergeCell ref="F48:F52"/>
    <mergeCell ref="F69:G72"/>
    <mergeCell ref="C41:C42"/>
    <mergeCell ref="C45:C46"/>
    <mergeCell ref="E48:E52"/>
    <mergeCell ref="C103:E107"/>
    <mergeCell ref="B33:B37"/>
    <mergeCell ref="F32:F38"/>
    <mergeCell ref="F80:G83"/>
    <mergeCell ref="C98:E102"/>
    <mergeCell ref="F98:G102"/>
    <mergeCell ref="C93:E97"/>
    <mergeCell ref="H103:H107"/>
    <mergeCell ref="D53:D56"/>
    <mergeCell ref="F63:G63"/>
    <mergeCell ref="B62:H62"/>
    <mergeCell ref="B104:B107"/>
    <mergeCell ref="B90:B92"/>
    <mergeCell ref="B99:B102"/>
    <mergeCell ref="F103:G107"/>
    <mergeCell ref="H80:H83"/>
    <mergeCell ref="B81:B83"/>
    <mergeCell ref="H98:H102"/>
    <mergeCell ref="H64:H68"/>
    <mergeCell ref="G32:G38"/>
    <mergeCell ref="D32:D38"/>
    <mergeCell ref="E32:E38"/>
    <mergeCell ref="H44:H47"/>
    <mergeCell ref="F44:F47"/>
    <mergeCell ref="E28:E31"/>
    <mergeCell ref="D14:D20"/>
    <mergeCell ref="D22:D24"/>
    <mergeCell ref="H28:H31"/>
    <mergeCell ref="G14:G20"/>
    <mergeCell ref="E14:E20"/>
    <mergeCell ref="D28:D31"/>
    <mergeCell ref="G22:G24"/>
    <mergeCell ref="H22:H24"/>
    <mergeCell ref="F14:F20"/>
    <mergeCell ref="D25:D27"/>
    <mergeCell ref="F28:F31"/>
    <mergeCell ref="G28:G31"/>
    <mergeCell ref="F22:F24"/>
    <mergeCell ref="E22:E24"/>
    <mergeCell ref="B8:H8"/>
    <mergeCell ref="B6:H6"/>
    <mergeCell ref="G9:G12"/>
    <mergeCell ref="E25:E27"/>
    <mergeCell ref="H25:H27"/>
    <mergeCell ref="D9:D12"/>
    <mergeCell ref="H9:H12"/>
    <mergeCell ref="F25:F27"/>
    <mergeCell ref="G25:G27"/>
    <mergeCell ref="E9:E12"/>
    <mergeCell ref="H14:H20"/>
    <mergeCell ref="B15:B19"/>
    <mergeCell ref="F9:F12"/>
    <mergeCell ref="B13:H13"/>
    <mergeCell ref="C11:C12"/>
  </mergeCells>
  <phoneticPr fontId="25" type="noConversion"/>
  <hyperlinks>
    <hyperlink ref="A1" location="Оглавление!R1C1" display="В НАЧАЛО"/>
  </hyperlinks>
  <printOptions horizontalCentered="1"/>
  <pageMargins left="0.39370078740157483" right="0.39370078740157483" top="0.19685039370078741" bottom="0.19685039370078741" header="0.27559055118110237" footer="0.35433070866141736"/>
  <pageSetup paperSize="9" scale="69" fitToHeight="0" orientation="portrait" r:id="rId1"/>
  <headerFooter alignWithMargins="0"/>
  <rowBreaks count="3" manualBreakCount="3">
    <brk id="27" min="1" max="7" man="1"/>
    <brk id="56" min="1" max="7" man="1"/>
    <brk id="88" min="1" max="7" man="1"/>
  </rowBreaks>
  <drawing r:id="rId2"/>
  <legacyDrawing r:id="rId3"/>
  <oleObjects>
    <oleObject progId="CorelDRAW.Graphic.14" shapeId="4097" r:id="rId4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FCF"/>
    <pageSetUpPr fitToPage="1"/>
  </sheetPr>
  <dimension ref="A1:T44"/>
  <sheetViews>
    <sheetView workbookViewId="0">
      <selection activeCell="B6" sqref="B6:I6"/>
    </sheetView>
  </sheetViews>
  <sheetFormatPr defaultRowHeight="12.75"/>
  <cols>
    <col min="1" max="1" width="10.7109375" style="53" customWidth="1"/>
    <col min="2" max="2" width="4.140625" style="60" customWidth="1"/>
    <col min="3" max="3" width="50.140625" style="172" customWidth="1"/>
    <col min="4" max="4" width="21.85546875" style="64" customWidth="1"/>
    <col min="5" max="5" width="11.85546875" style="60" customWidth="1"/>
    <col min="6" max="6" width="0" style="60" hidden="1" customWidth="1"/>
    <col min="7" max="7" width="8.7109375" style="60" customWidth="1"/>
    <col min="8" max="8" width="0" style="60" hidden="1" customWidth="1"/>
    <col min="9" max="9" width="8.28515625" style="69" customWidth="1"/>
    <col min="10" max="10" width="10.7109375" style="53" customWidth="1"/>
    <col min="11" max="16384" width="9.140625" style="53"/>
  </cols>
  <sheetData>
    <row r="1" spans="1:12" ht="20.100000000000001" customHeight="1">
      <c r="A1" s="101" t="s">
        <v>47</v>
      </c>
      <c r="B1" s="638"/>
      <c r="C1" s="638"/>
      <c r="D1" s="638"/>
      <c r="E1" s="638"/>
      <c r="F1" s="638"/>
      <c r="G1" s="638"/>
      <c r="H1" s="638"/>
      <c r="I1" s="638"/>
      <c r="J1" s="85"/>
    </row>
    <row r="2" spans="1:12" ht="21.95" customHeight="1">
      <c r="A2" s="85"/>
      <c r="B2" s="639"/>
      <c r="C2" s="639"/>
      <c r="D2" s="641" t="s">
        <v>236</v>
      </c>
      <c r="E2" s="641"/>
      <c r="F2" s="641"/>
      <c r="G2" s="641"/>
      <c r="H2" s="641"/>
      <c r="I2" s="641"/>
      <c r="J2" s="85"/>
      <c r="K2" s="54"/>
    </row>
    <row r="3" spans="1:12" ht="21.95" customHeight="1">
      <c r="A3" s="85"/>
      <c r="B3" s="639"/>
      <c r="C3" s="639"/>
      <c r="D3" s="641"/>
      <c r="E3" s="641"/>
      <c r="F3" s="641"/>
      <c r="G3" s="641"/>
      <c r="H3" s="641"/>
      <c r="I3" s="641"/>
      <c r="J3" s="85"/>
      <c r="K3" s="54"/>
    </row>
    <row r="4" spans="1:12" ht="21.95" customHeight="1">
      <c r="A4" s="85"/>
      <c r="B4" s="639"/>
      <c r="C4" s="639"/>
      <c r="D4" s="641"/>
      <c r="E4" s="641"/>
      <c r="F4" s="641"/>
      <c r="G4" s="641"/>
      <c r="H4" s="641"/>
      <c r="I4" s="641"/>
      <c r="J4" s="85"/>
      <c r="K4" s="54"/>
    </row>
    <row r="5" spans="1:12" ht="15" customHeight="1">
      <c r="A5" s="85"/>
      <c r="B5" s="639"/>
      <c r="C5" s="639"/>
      <c r="D5" s="639"/>
      <c r="E5" s="639"/>
      <c r="F5" s="639"/>
      <c r="G5" s="639"/>
      <c r="H5" s="639"/>
      <c r="I5" s="639"/>
      <c r="J5" s="85"/>
      <c r="K5" s="54"/>
    </row>
    <row r="6" spans="1:12" ht="20.100000000000001" customHeight="1">
      <c r="A6" s="85"/>
      <c r="B6" s="642" t="s">
        <v>140</v>
      </c>
      <c r="C6" s="642"/>
      <c r="D6" s="642"/>
      <c r="E6" s="642"/>
      <c r="F6" s="642"/>
      <c r="G6" s="642"/>
      <c r="H6" s="642"/>
      <c r="I6" s="642"/>
      <c r="J6" s="85"/>
      <c r="K6" s="54"/>
    </row>
    <row r="7" spans="1:12" s="56" customFormat="1" ht="30" customHeight="1">
      <c r="A7" s="85"/>
      <c r="B7" s="640" t="s">
        <v>141</v>
      </c>
      <c r="C7" s="640"/>
      <c r="D7" s="640"/>
      <c r="E7" s="640"/>
      <c r="F7" s="640"/>
      <c r="G7" s="640"/>
      <c r="H7" s="640"/>
      <c r="I7" s="640"/>
      <c r="J7" s="85"/>
      <c r="K7" s="57"/>
    </row>
    <row r="8" spans="1:12" ht="15.95" customHeight="1">
      <c r="A8" s="85"/>
      <c r="B8" s="646" t="s">
        <v>134</v>
      </c>
      <c r="C8" s="644" t="s">
        <v>3</v>
      </c>
      <c r="D8" s="644" t="s">
        <v>117</v>
      </c>
      <c r="E8" s="644" t="s">
        <v>0</v>
      </c>
      <c r="F8" s="164"/>
      <c r="G8" s="644" t="s">
        <v>118</v>
      </c>
      <c r="H8" s="164"/>
      <c r="I8" s="645" t="s">
        <v>1</v>
      </c>
      <c r="J8" s="87"/>
      <c r="K8" s="54"/>
    </row>
    <row r="9" spans="1:12" ht="15.95" customHeight="1">
      <c r="A9" s="85"/>
      <c r="B9" s="646"/>
      <c r="C9" s="644"/>
      <c r="D9" s="644"/>
      <c r="E9" s="644"/>
      <c r="F9" s="164"/>
      <c r="G9" s="644"/>
      <c r="H9" s="164"/>
      <c r="I9" s="645"/>
      <c r="J9" s="87"/>
      <c r="K9" s="54"/>
    </row>
    <row r="10" spans="1:12" ht="20.100000000000001" customHeight="1">
      <c r="A10" s="85"/>
      <c r="B10" s="643" t="s">
        <v>67</v>
      </c>
      <c r="C10" s="643"/>
      <c r="D10" s="643"/>
      <c r="E10" s="643"/>
      <c r="F10" s="643"/>
      <c r="G10" s="643"/>
      <c r="H10" s="643"/>
      <c r="I10" s="643"/>
      <c r="J10" s="87"/>
      <c r="K10" s="54"/>
    </row>
    <row r="11" spans="1:12" ht="36.950000000000003" customHeight="1">
      <c r="A11" s="85"/>
      <c r="B11" s="47">
        <v>1</v>
      </c>
      <c r="C11" s="163" t="s">
        <v>155</v>
      </c>
      <c r="D11" s="61" t="s">
        <v>119</v>
      </c>
      <c r="E11" s="48" t="s">
        <v>182</v>
      </c>
      <c r="F11" s="48" t="s">
        <v>120</v>
      </c>
      <c r="G11" s="48">
        <v>48</v>
      </c>
      <c r="H11" s="49"/>
      <c r="I11" s="67">
        <v>100</v>
      </c>
      <c r="J11" s="87"/>
      <c r="K11" s="54"/>
    </row>
    <row r="12" spans="1:12" ht="36.950000000000003" customHeight="1">
      <c r="A12" s="85"/>
      <c r="B12" s="155">
        <v>2</v>
      </c>
      <c r="C12" s="164" t="s">
        <v>156</v>
      </c>
      <c r="D12" s="156" t="s">
        <v>121</v>
      </c>
      <c r="E12" s="157" t="s">
        <v>183</v>
      </c>
      <c r="F12" s="157" t="s">
        <v>120</v>
      </c>
      <c r="G12" s="157">
        <v>48</v>
      </c>
      <c r="H12" s="158"/>
      <c r="I12" s="159">
        <v>100</v>
      </c>
      <c r="J12" s="87"/>
      <c r="K12" s="54"/>
    </row>
    <row r="13" spans="1:12" ht="36.950000000000003" customHeight="1">
      <c r="A13" s="85"/>
      <c r="B13" s="47">
        <v>3</v>
      </c>
      <c r="C13" s="163" t="s">
        <v>157</v>
      </c>
      <c r="D13" s="61" t="s">
        <v>180</v>
      </c>
      <c r="E13" s="48" t="s">
        <v>182</v>
      </c>
      <c r="F13" s="48" t="s">
        <v>120</v>
      </c>
      <c r="G13" s="48">
        <v>48</v>
      </c>
      <c r="H13" s="49"/>
      <c r="I13" s="67">
        <v>100</v>
      </c>
      <c r="J13" s="87"/>
      <c r="K13" s="54"/>
      <c r="L13" s="55"/>
    </row>
    <row r="14" spans="1:12" s="56" customFormat="1" ht="36.950000000000003" customHeight="1">
      <c r="A14" s="85"/>
      <c r="B14" s="161">
        <v>4</v>
      </c>
      <c r="C14" s="165" t="s">
        <v>160</v>
      </c>
      <c r="D14" s="156" t="s">
        <v>137</v>
      </c>
      <c r="E14" s="157" t="s">
        <v>183</v>
      </c>
      <c r="F14" s="162" t="s">
        <v>122</v>
      </c>
      <c r="G14" s="162">
        <v>48</v>
      </c>
      <c r="H14" s="162"/>
      <c r="I14" s="159">
        <v>100</v>
      </c>
      <c r="J14" s="85"/>
      <c r="K14" s="57"/>
    </row>
    <row r="15" spans="1:12" ht="36.950000000000003" customHeight="1">
      <c r="A15" s="85"/>
      <c r="B15" s="51">
        <v>5</v>
      </c>
      <c r="C15" s="166" t="s">
        <v>158</v>
      </c>
      <c r="D15" s="62" t="s">
        <v>175</v>
      </c>
      <c r="E15" s="48" t="s">
        <v>182</v>
      </c>
      <c r="F15" s="50" t="s">
        <v>123</v>
      </c>
      <c r="G15" s="50">
        <v>48</v>
      </c>
      <c r="H15" s="52"/>
      <c r="I15" s="67">
        <v>100</v>
      </c>
      <c r="J15" s="85"/>
      <c r="K15" s="54"/>
    </row>
    <row r="16" spans="1:12" ht="36.950000000000003" customHeight="1">
      <c r="A16" s="85"/>
      <c r="B16" s="155">
        <v>6</v>
      </c>
      <c r="C16" s="164" t="s">
        <v>138</v>
      </c>
      <c r="D16" s="156" t="s">
        <v>124</v>
      </c>
      <c r="E16" s="157" t="s">
        <v>183</v>
      </c>
      <c r="F16" s="157" t="s">
        <v>125</v>
      </c>
      <c r="G16" s="157">
        <v>48</v>
      </c>
      <c r="H16" s="158"/>
      <c r="I16" s="159">
        <v>100</v>
      </c>
      <c r="J16" s="85"/>
      <c r="K16" s="54"/>
    </row>
    <row r="17" spans="1:14" ht="36.950000000000003" customHeight="1">
      <c r="A17" s="85"/>
      <c r="B17" s="51">
        <v>7</v>
      </c>
      <c r="C17" s="163" t="s">
        <v>135</v>
      </c>
      <c r="D17" s="61" t="s">
        <v>124</v>
      </c>
      <c r="E17" s="48" t="s">
        <v>182</v>
      </c>
      <c r="F17" s="50" t="s">
        <v>125</v>
      </c>
      <c r="G17" s="50">
        <v>48</v>
      </c>
      <c r="H17" s="52"/>
      <c r="I17" s="67">
        <v>100</v>
      </c>
      <c r="J17" s="85"/>
      <c r="K17" s="54"/>
    </row>
    <row r="18" spans="1:14" ht="36.950000000000003" customHeight="1">
      <c r="A18" s="85"/>
      <c r="B18" s="155">
        <v>8</v>
      </c>
      <c r="C18" s="167" t="s">
        <v>159</v>
      </c>
      <c r="D18" s="160" t="s">
        <v>137</v>
      </c>
      <c r="E18" s="157" t="s">
        <v>183</v>
      </c>
      <c r="F18" s="157" t="s">
        <v>126</v>
      </c>
      <c r="G18" s="157">
        <v>48</v>
      </c>
      <c r="H18" s="158"/>
      <c r="I18" s="159">
        <v>100</v>
      </c>
      <c r="J18" s="85"/>
      <c r="K18" s="54"/>
    </row>
    <row r="19" spans="1:14" ht="36.950000000000003" customHeight="1">
      <c r="A19" s="85"/>
      <c r="B19" s="51">
        <v>9</v>
      </c>
      <c r="C19" s="168" t="s">
        <v>161</v>
      </c>
      <c r="D19" s="63" t="s">
        <v>127</v>
      </c>
      <c r="E19" s="48" t="s">
        <v>182</v>
      </c>
      <c r="F19" s="50" t="s">
        <v>126</v>
      </c>
      <c r="G19" s="50">
        <v>48</v>
      </c>
      <c r="H19" s="52"/>
      <c r="I19" s="67">
        <v>100</v>
      </c>
      <c r="J19" s="85"/>
      <c r="K19" s="54"/>
    </row>
    <row r="20" spans="1:14" ht="36.950000000000003" customHeight="1">
      <c r="A20" s="85"/>
      <c r="B20" s="155">
        <v>10</v>
      </c>
      <c r="C20" s="167" t="s">
        <v>162</v>
      </c>
      <c r="D20" s="160" t="s">
        <v>127</v>
      </c>
      <c r="E20" s="157" t="s">
        <v>183</v>
      </c>
      <c r="F20" s="157" t="s">
        <v>126</v>
      </c>
      <c r="G20" s="157">
        <v>48</v>
      </c>
      <c r="H20" s="158"/>
      <c r="I20" s="159">
        <v>100</v>
      </c>
      <c r="J20" s="85"/>
      <c r="K20" s="54"/>
    </row>
    <row r="21" spans="1:14" ht="36.950000000000003" customHeight="1">
      <c r="A21" s="85"/>
      <c r="B21" s="51">
        <v>11</v>
      </c>
      <c r="C21" s="168" t="s">
        <v>163</v>
      </c>
      <c r="D21" s="63" t="s">
        <v>127</v>
      </c>
      <c r="E21" s="50" t="s">
        <v>184</v>
      </c>
      <c r="F21" s="50"/>
      <c r="G21" s="50">
        <v>48</v>
      </c>
      <c r="H21" s="52"/>
      <c r="I21" s="68">
        <v>150</v>
      </c>
      <c r="J21" s="85"/>
      <c r="K21" s="54"/>
    </row>
    <row r="22" spans="1:14" ht="20.100000000000001" customHeight="1">
      <c r="A22" s="85"/>
      <c r="B22" s="643" t="s">
        <v>69</v>
      </c>
      <c r="C22" s="643"/>
      <c r="D22" s="643"/>
      <c r="E22" s="643"/>
      <c r="F22" s="643"/>
      <c r="G22" s="643"/>
      <c r="H22" s="643"/>
      <c r="I22" s="643"/>
      <c r="J22" s="85"/>
      <c r="K22" s="54"/>
    </row>
    <row r="23" spans="1:14" ht="36.950000000000003" customHeight="1">
      <c r="A23" s="85"/>
      <c r="B23" s="155">
        <v>1</v>
      </c>
      <c r="C23" s="164" t="s">
        <v>164</v>
      </c>
      <c r="D23" s="156" t="s">
        <v>128</v>
      </c>
      <c r="E23" s="157" t="s">
        <v>183</v>
      </c>
      <c r="F23" s="157" t="s">
        <v>120</v>
      </c>
      <c r="G23" s="157">
        <v>48</v>
      </c>
      <c r="H23" s="158"/>
      <c r="I23" s="159">
        <v>100</v>
      </c>
      <c r="J23" s="85"/>
      <c r="K23" s="54"/>
    </row>
    <row r="24" spans="1:14" ht="36.950000000000003" customHeight="1">
      <c r="A24" s="85"/>
      <c r="B24" s="47">
        <v>2</v>
      </c>
      <c r="C24" s="169" t="s">
        <v>165</v>
      </c>
      <c r="D24" s="61" t="s">
        <v>128</v>
      </c>
      <c r="E24" s="48" t="s">
        <v>182</v>
      </c>
      <c r="F24" s="48" t="s">
        <v>120</v>
      </c>
      <c r="G24" s="48">
        <v>48</v>
      </c>
      <c r="H24" s="49"/>
      <c r="I24" s="67">
        <v>100</v>
      </c>
      <c r="J24" s="85"/>
      <c r="K24" s="54"/>
    </row>
    <row r="25" spans="1:14" ht="36.950000000000003" customHeight="1">
      <c r="A25" s="85"/>
      <c r="B25" s="155">
        <v>3</v>
      </c>
      <c r="C25" s="164" t="s">
        <v>166</v>
      </c>
      <c r="D25" s="156" t="s">
        <v>129</v>
      </c>
      <c r="E25" s="157" t="s">
        <v>183</v>
      </c>
      <c r="F25" s="157" t="s">
        <v>126</v>
      </c>
      <c r="G25" s="157">
        <v>48</v>
      </c>
      <c r="H25" s="158"/>
      <c r="I25" s="159">
        <v>100</v>
      </c>
      <c r="J25" s="85"/>
      <c r="K25" s="54"/>
      <c r="N25" s="58"/>
    </row>
    <row r="26" spans="1:14" ht="36.950000000000003" customHeight="1">
      <c r="A26" s="85"/>
      <c r="B26" s="47">
        <v>4</v>
      </c>
      <c r="C26" s="163" t="s">
        <v>167</v>
      </c>
      <c r="D26" s="61" t="s">
        <v>130</v>
      </c>
      <c r="E26" s="48" t="s">
        <v>182</v>
      </c>
      <c r="F26" s="48" t="s">
        <v>126</v>
      </c>
      <c r="G26" s="48">
        <v>48</v>
      </c>
      <c r="H26" s="49"/>
      <c r="I26" s="67">
        <v>100</v>
      </c>
      <c r="J26" s="85"/>
      <c r="K26" s="54"/>
    </row>
    <row r="27" spans="1:14" ht="36.950000000000003" customHeight="1">
      <c r="A27" s="85"/>
      <c r="B27" s="155">
        <v>5</v>
      </c>
      <c r="C27" s="164" t="s">
        <v>139</v>
      </c>
      <c r="D27" s="156" t="s">
        <v>176</v>
      </c>
      <c r="E27" s="157" t="s">
        <v>183</v>
      </c>
      <c r="F27" s="157" t="s">
        <v>126</v>
      </c>
      <c r="G27" s="157">
        <v>48</v>
      </c>
      <c r="H27" s="158"/>
      <c r="I27" s="159">
        <v>100</v>
      </c>
      <c r="J27" s="85"/>
      <c r="K27" s="54"/>
    </row>
    <row r="28" spans="1:14" ht="36.950000000000003" customHeight="1">
      <c r="A28" s="85"/>
      <c r="B28" s="47">
        <v>6</v>
      </c>
      <c r="C28" s="163" t="s">
        <v>168</v>
      </c>
      <c r="D28" s="61" t="s">
        <v>131</v>
      </c>
      <c r="E28" s="48" t="s">
        <v>182</v>
      </c>
      <c r="F28" s="48" t="s">
        <v>126</v>
      </c>
      <c r="G28" s="48">
        <v>48</v>
      </c>
      <c r="H28" s="49"/>
      <c r="I28" s="67">
        <v>100</v>
      </c>
      <c r="J28" s="85"/>
      <c r="K28" s="54"/>
    </row>
    <row r="29" spans="1:14" ht="36.950000000000003" customHeight="1">
      <c r="A29" s="85"/>
      <c r="B29" s="155">
        <v>7</v>
      </c>
      <c r="C29" s="164" t="s">
        <v>173</v>
      </c>
      <c r="D29" s="156" t="s">
        <v>177</v>
      </c>
      <c r="E29" s="157" t="s">
        <v>183</v>
      </c>
      <c r="F29" s="157" t="s">
        <v>126</v>
      </c>
      <c r="G29" s="157">
        <v>48</v>
      </c>
      <c r="H29" s="158"/>
      <c r="I29" s="159">
        <v>100</v>
      </c>
      <c r="J29" s="85"/>
      <c r="K29" s="54"/>
    </row>
    <row r="30" spans="1:14" ht="36.950000000000003" customHeight="1">
      <c r="A30" s="85"/>
      <c r="B30" s="47">
        <v>8</v>
      </c>
      <c r="C30" s="163" t="s">
        <v>136</v>
      </c>
      <c r="D30" s="61" t="s">
        <v>178</v>
      </c>
      <c r="E30" s="48" t="s">
        <v>182</v>
      </c>
      <c r="F30" s="48" t="s">
        <v>126</v>
      </c>
      <c r="G30" s="48">
        <v>48</v>
      </c>
      <c r="H30" s="49"/>
      <c r="I30" s="67">
        <v>100</v>
      </c>
      <c r="J30" s="85"/>
      <c r="K30" s="54"/>
    </row>
    <row r="31" spans="1:14" ht="36.950000000000003" customHeight="1">
      <c r="A31" s="85"/>
      <c r="B31" s="155">
        <v>9</v>
      </c>
      <c r="C31" s="164" t="s">
        <v>169</v>
      </c>
      <c r="D31" s="156" t="s">
        <v>179</v>
      </c>
      <c r="E31" s="157" t="s">
        <v>183</v>
      </c>
      <c r="F31" s="157" t="s">
        <v>126</v>
      </c>
      <c r="G31" s="157">
        <v>48</v>
      </c>
      <c r="H31" s="158"/>
      <c r="I31" s="159">
        <v>100</v>
      </c>
      <c r="J31" s="85"/>
      <c r="K31" s="54"/>
    </row>
    <row r="32" spans="1:14" ht="36.950000000000003" customHeight="1">
      <c r="A32" s="85"/>
      <c r="B32" s="47">
        <v>10</v>
      </c>
      <c r="C32" s="163" t="s">
        <v>170</v>
      </c>
      <c r="D32" s="61" t="s">
        <v>132</v>
      </c>
      <c r="E32" s="48" t="s">
        <v>182</v>
      </c>
      <c r="F32" s="48" t="s">
        <v>126</v>
      </c>
      <c r="G32" s="48">
        <v>48</v>
      </c>
      <c r="H32" s="49"/>
      <c r="I32" s="67">
        <v>100</v>
      </c>
      <c r="J32" s="85"/>
      <c r="K32" s="54"/>
    </row>
    <row r="33" spans="1:20" ht="36.950000000000003" customHeight="1">
      <c r="A33" s="85"/>
      <c r="B33" s="155">
        <v>11</v>
      </c>
      <c r="C33" s="164" t="s">
        <v>171</v>
      </c>
      <c r="D33" s="156" t="s">
        <v>129</v>
      </c>
      <c r="E33" s="157" t="s">
        <v>183</v>
      </c>
      <c r="F33" s="157" t="s">
        <v>126</v>
      </c>
      <c r="G33" s="157">
        <v>48</v>
      </c>
      <c r="H33" s="158"/>
      <c r="I33" s="159">
        <v>100</v>
      </c>
      <c r="J33" s="85"/>
      <c r="K33" s="54"/>
    </row>
    <row r="34" spans="1:20" ht="36.950000000000003" customHeight="1">
      <c r="A34" s="85"/>
      <c r="B34" s="47">
        <v>12</v>
      </c>
      <c r="C34" s="163" t="s">
        <v>172</v>
      </c>
      <c r="D34" s="61" t="s">
        <v>129</v>
      </c>
      <c r="E34" s="48" t="s">
        <v>182</v>
      </c>
      <c r="F34" s="48" t="s">
        <v>126</v>
      </c>
      <c r="G34" s="48">
        <v>48</v>
      </c>
      <c r="H34" s="49"/>
      <c r="I34" s="67">
        <v>100</v>
      </c>
      <c r="J34" s="85"/>
      <c r="K34" s="54"/>
    </row>
    <row r="35" spans="1:20" ht="20.100000000000001" customHeight="1">
      <c r="A35" s="85"/>
      <c r="B35" s="643" t="s">
        <v>133</v>
      </c>
      <c r="C35" s="643"/>
      <c r="D35" s="643"/>
      <c r="E35" s="643"/>
      <c r="F35" s="643"/>
      <c r="G35" s="643"/>
      <c r="H35" s="643"/>
      <c r="I35" s="643"/>
      <c r="J35" s="85"/>
      <c r="K35" s="54"/>
    </row>
    <row r="36" spans="1:20" ht="36.950000000000003" customHeight="1">
      <c r="A36" s="85"/>
      <c r="B36" s="647" t="s">
        <v>174</v>
      </c>
      <c r="C36" s="647"/>
      <c r="D36" s="648"/>
      <c r="E36" s="152" t="s">
        <v>183</v>
      </c>
      <c r="F36" s="152" t="s">
        <v>126</v>
      </c>
      <c r="G36" s="152">
        <v>48</v>
      </c>
      <c r="H36" s="153"/>
      <c r="I36" s="154">
        <v>100</v>
      </c>
      <c r="J36" s="85"/>
      <c r="K36" s="54"/>
    </row>
    <row r="37" spans="1:20" ht="15" customHeight="1">
      <c r="A37" s="85"/>
      <c r="B37" s="639"/>
      <c r="C37" s="639"/>
      <c r="D37" s="639"/>
      <c r="E37" s="639"/>
      <c r="F37" s="639"/>
      <c r="G37" s="639"/>
      <c r="H37" s="639"/>
      <c r="I37" s="639"/>
      <c r="J37" s="85"/>
      <c r="K37" s="54"/>
    </row>
    <row r="38" spans="1:20" ht="15" customHeight="1">
      <c r="A38" s="85"/>
      <c r="B38" s="641" t="s">
        <v>181</v>
      </c>
      <c r="C38" s="641"/>
      <c r="D38" s="641"/>
      <c r="E38" s="641"/>
      <c r="F38" s="641"/>
      <c r="G38" s="641"/>
      <c r="H38" s="641"/>
      <c r="I38" s="641"/>
      <c r="J38" s="85"/>
      <c r="K38" s="54"/>
    </row>
    <row r="39" spans="1:20" ht="15" customHeight="1">
      <c r="A39" s="85"/>
      <c r="B39" s="641"/>
      <c r="C39" s="641"/>
      <c r="D39" s="641"/>
      <c r="E39" s="641"/>
      <c r="F39" s="641"/>
      <c r="G39" s="641"/>
      <c r="H39" s="641"/>
      <c r="I39" s="641"/>
      <c r="J39" s="85"/>
      <c r="K39" s="54"/>
      <c r="M39" s="66"/>
      <c r="N39" s="66"/>
      <c r="O39" s="66"/>
      <c r="P39" s="66"/>
      <c r="Q39" s="66"/>
      <c r="R39" s="66"/>
      <c r="S39" s="66"/>
      <c r="T39" s="66"/>
    </row>
    <row r="40" spans="1:20" ht="15" customHeight="1">
      <c r="A40" s="85"/>
      <c r="B40" s="637"/>
      <c r="C40" s="637"/>
      <c r="D40" s="637"/>
      <c r="E40" s="637"/>
      <c r="F40" s="637"/>
      <c r="G40" s="637"/>
      <c r="H40" s="637"/>
      <c r="I40" s="637"/>
      <c r="J40" s="85"/>
      <c r="K40" s="54"/>
      <c r="M40" s="66"/>
      <c r="N40" s="66"/>
      <c r="O40" s="66"/>
      <c r="P40" s="66"/>
      <c r="Q40" s="66"/>
      <c r="R40" s="66"/>
      <c r="S40" s="66"/>
      <c r="T40" s="66"/>
    </row>
    <row r="41" spans="1:20" ht="15" customHeight="1">
      <c r="A41" s="85"/>
      <c r="B41" s="86"/>
      <c r="C41" s="170"/>
      <c r="D41" s="86"/>
      <c r="E41" s="86"/>
      <c r="F41" s="86"/>
      <c r="G41" s="86"/>
      <c r="H41" s="86"/>
      <c r="I41" s="86"/>
      <c r="J41" s="85"/>
      <c r="K41" s="54"/>
      <c r="M41" s="66"/>
      <c r="N41" s="66"/>
      <c r="O41" s="66"/>
      <c r="P41" s="66"/>
      <c r="Q41" s="66"/>
      <c r="R41" s="66"/>
      <c r="S41" s="66"/>
      <c r="T41" s="66"/>
    </row>
    <row r="42" spans="1:20" ht="15" customHeight="1">
      <c r="B42" s="65"/>
      <c r="C42" s="171"/>
      <c r="D42" s="65"/>
      <c r="E42" s="65"/>
      <c r="F42" s="65"/>
      <c r="G42" s="65"/>
      <c r="H42" s="65"/>
      <c r="I42" s="65"/>
      <c r="K42" s="54"/>
      <c r="M42" s="66"/>
      <c r="N42" s="66"/>
      <c r="O42" s="66"/>
      <c r="P42" s="66"/>
      <c r="Q42" s="66"/>
      <c r="R42" s="66"/>
      <c r="S42" s="66"/>
      <c r="T42" s="66"/>
    </row>
    <row r="43" spans="1:20" ht="15" customHeight="1">
      <c r="B43" s="65"/>
      <c r="C43" s="171"/>
      <c r="D43" s="65"/>
      <c r="E43" s="65"/>
      <c r="F43" s="65"/>
      <c r="G43" s="65"/>
      <c r="H43" s="65"/>
      <c r="I43" s="65"/>
      <c r="K43" s="54"/>
      <c r="M43" s="66"/>
      <c r="N43" s="66"/>
      <c r="O43" s="66"/>
      <c r="P43" s="66"/>
      <c r="Q43" s="66"/>
      <c r="R43" s="66"/>
      <c r="S43" s="66"/>
      <c r="T43" s="66"/>
    </row>
    <row r="44" spans="1:20" ht="12.75" hidden="1" customHeight="1">
      <c r="B44" s="59"/>
      <c r="C44" s="171"/>
      <c r="D44" s="65"/>
      <c r="E44" s="65"/>
      <c r="F44" s="65"/>
      <c r="G44" s="65"/>
      <c r="H44" s="65"/>
      <c r="I44" s="65"/>
      <c r="K44" s="54"/>
    </row>
  </sheetData>
  <sheetProtection selectLockedCells="1" selectUnlockedCells="1"/>
  <mergeCells count="19">
    <mergeCell ref="E8:E9"/>
    <mergeCell ref="B36:D36"/>
    <mergeCell ref="B38:I39"/>
    <mergeCell ref="B40:I40"/>
    <mergeCell ref="B1:I1"/>
    <mergeCell ref="B2:C4"/>
    <mergeCell ref="B5:I5"/>
    <mergeCell ref="B37:I37"/>
    <mergeCell ref="B7:I7"/>
    <mergeCell ref="D2:I4"/>
    <mergeCell ref="B6:I6"/>
    <mergeCell ref="B35:I35"/>
    <mergeCell ref="G8:G9"/>
    <mergeCell ref="I8:I9"/>
    <mergeCell ref="B10:I10"/>
    <mergeCell ref="B22:I22"/>
    <mergeCell ref="B8:B9"/>
    <mergeCell ref="C8:C9"/>
    <mergeCell ref="D8:D9"/>
  </mergeCells>
  <phoneticPr fontId="25" type="noConversion"/>
  <hyperlinks>
    <hyperlink ref="A1" location="Оглавление!R1C1" display="В НАЧАЛО"/>
  </hyperlinks>
  <printOptions horizontalCentered="1"/>
  <pageMargins left="0.39370078740157483" right="0.39370078740157483" top="0.19685039370078741" bottom="0.19685039370078741" header="0.51181102362204722" footer="0.51181102362204722"/>
  <pageSetup paperSize="9" scale="72" fitToWidth="0" orientation="portrait" useFirstPageNumber="1" r:id="rId1"/>
  <headerFooter alignWithMargins="0"/>
  <rowBreaks count="1" manualBreakCount="1">
    <brk id="21" min="1" max="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58"/>
  <sheetViews>
    <sheetView zoomScaleNormal="100" workbookViewId="0"/>
  </sheetViews>
  <sheetFormatPr defaultRowHeight="15"/>
  <cols>
    <col min="1" max="1" width="10.7109375" style="217" customWidth="1"/>
    <col min="2" max="2" width="29.85546875" style="217" customWidth="1"/>
    <col min="3" max="3" width="15.7109375" style="217" customWidth="1"/>
    <col min="4" max="4" width="38.7109375" style="217" customWidth="1"/>
    <col min="5" max="5" width="20.7109375" style="217" customWidth="1"/>
    <col min="6" max="6" width="10.7109375" style="217" customWidth="1"/>
    <col min="7" max="16384" width="9.140625" style="217"/>
  </cols>
  <sheetData>
    <row r="1" spans="1:6" ht="20.100000000000001" customHeight="1">
      <c r="A1" s="101" t="s">
        <v>47</v>
      </c>
      <c r="B1" s="216"/>
      <c r="C1" s="216"/>
      <c r="D1" s="216"/>
      <c r="E1" s="216"/>
      <c r="F1" s="216"/>
    </row>
    <row r="2" spans="1:6" ht="24" customHeight="1">
      <c r="A2" s="216"/>
      <c r="B2" s="216"/>
      <c r="C2" s="649" t="s">
        <v>236</v>
      </c>
      <c r="D2" s="649"/>
      <c r="E2" s="649"/>
      <c r="F2" s="216"/>
    </row>
    <row r="3" spans="1:6" ht="24" customHeight="1">
      <c r="A3" s="216"/>
      <c r="B3" s="216"/>
      <c r="C3" s="649"/>
      <c r="D3" s="649"/>
      <c r="E3" s="649"/>
      <c r="F3" s="216"/>
    </row>
    <row r="4" spans="1:6" ht="24" customHeight="1">
      <c r="A4" s="216"/>
      <c r="B4" s="216"/>
      <c r="C4" s="649"/>
      <c r="D4" s="649"/>
      <c r="E4" s="649"/>
      <c r="F4" s="216"/>
    </row>
    <row r="5" spans="1:6" ht="9.9499999999999993" customHeight="1">
      <c r="A5" s="216"/>
      <c r="B5" s="216"/>
      <c r="C5" s="216"/>
      <c r="D5" s="216"/>
      <c r="E5" s="216"/>
      <c r="F5" s="216"/>
    </row>
    <row r="6" spans="1:6" s="219" customFormat="1" ht="20.100000000000001" customHeight="1">
      <c r="A6" s="218"/>
      <c r="B6" s="650" t="s">
        <v>434</v>
      </c>
      <c r="C6" s="650"/>
      <c r="D6" s="650"/>
      <c r="E6" s="651"/>
      <c r="F6" s="218"/>
    </row>
    <row r="7" spans="1:6" s="221" customFormat="1" ht="12" customHeight="1">
      <c r="A7" s="220"/>
      <c r="B7" s="652"/>
      <c r="C7" s="652"/>
      <c r="D7" s="652"/>
      <c r="E7" s="652"/>
      <c r="F7" s="220"/>
    </row>
    <row r="8" spans="1:6" ht="24.95" customHeight="1">
      <c r="A8" s="216"/>
      <c r="B8" s="378" t="s">
        <v>422</v>
      </c>
      <c r="C8" s="653" t="s">
        <v>3</v>
      </c>
      <c r="D8" s="654"/>
      <c r="E8" s="379" t="s">
        <v>1</v>
      </c>
      <c r="F8" s="216"/>
    </row>
    <row r="9" spans="1:6" ht="20.100000000000001" customHeight="1">
      <c r="A9" s="216"/>
      <c r="B9" s="673"/>
      <c r="C9" s="658" t="s">
        <v>423</v>
      </c>
      <c r="D9" s="659"/>
      <c r="E9" s="385"/>
      <c r="F9" s="216"/>
    </row>
    <row r="10" spans="1:6" ht="20.100000000000001" customHeight="1">
      <c r="A10" s="216"/>
      <c r="B10" s="674"/>
      <c r="C10" s="660"/>
      <c r="D10" s="661"/>
      <c r="E10" s="386">
        <v>5600</v>
      </c>
      <c r="F10" s="216"/>
    </row>
    <row r="11" spans="1:6" ht="20.100000000000001" customHeight="1">
      <c r="A11" s="216"/>
      <c r="B11" s="674"/>
      <c r="C11" s="660"/>
      <c r="D11" s="661"/>
      <c r="E11" s="387"/>
      <c r="F11" s="216"/>
    </row>
    <row r="12" spans="1:6" ht="20.100000000000001" customHeight="1">
      <c r="A12" s="216"/>
      <c r="B12" s="674"/>
      <c r="C12" s="662" t="s">
        <v>424</v>
      </c>
      <c r="D12" s="663"/>
      <c r="E12" s="384"/>
      <c r="F12" s="216"/>
    </row>
    <row r="13" spans="1:6" ht="20.100000000000001" customHeight="1">
      <c r="A13" s="216"/>
      <c r="B13" s="674"/>
      <c r="C13" s="664"/>
      <c r="D13" s="665"/>
      <c r="E13" s="384">
        <v>1200</v>
      </c>
      <c r="F13" s="216"/>
    </row>
    <row r="14" spans="1:6" ht="20.100000000000001" customHeight="1">
      <c r="A14" s="216"/>
      <c r="B14" s="674"/>
      <c r="C14" s="664"/>
      <c r="D14" s="665"/>
      <c r="E14" s="384"/>
      <c r="F14" s="216"/>
    </row>
    <row r="15" spans="1:6" ht="20.100000000000001" customHeight="1">
      <c r="A15" s="216"/>
      <c r="B15" s="674"/>
      <c r="C15" s="666" t="s">
        <v>425</v>
      </c>
      <c r="D15" s="667"/>
      <c r="E15" s="390"/>
      <c r="F15" s="216"/>
    </row>
    <row r="16" spans="1:6" ht="20.100000000000001" customHeight="1">
      <c r="A16" s="216"/>
      <c r="B16" s="674"/>
      <c r="C16" s="668"/>
      <c r="D16" s="669"/>
      <c r="E16" s="382">
        <v>1800</v>
      </c>
      <c r="F16" s="216"/>
    </row>
    <row r="17" spans="1:6" ht="20.100000000000001" customHeight="1">
      <c r="A17" s="216"/>
      <c r="B17" s="674"/>
      <c r="C17" s="670"/>
      <c r="D17" s="671"/>
      <c r="E17" s="383"/>
      <c r="F17" s="216"/>
    </row>
    <row r="18" spans="1:6" ht="20.100000000000001" customHeight="1">
      <c r="A18" s="216"/>
      <c r="B18" s="674"/>
      <c r="C18" s="688" t="s">
        <v>426</v>
      </c>
      <c r="D18" s="677"/>
      <c r="E18" s="392"/>
      <c r="F18" s="216"/>
    </row>
    <row r="19" spans="1:6" ht="20.100000000000001" customHeight="1">
      <c r="A19" s="216"/>
      <c r="B19" s="674"/>
      <c r="C19" s="678"/>
      <c r="D19" s="679"/>
      <c r="E19" s="391">
        <v>6500</v>
      </c>
      <c r="F19" s="216"/>
    </row>
    <row r="20" spans="1:6" ht="20.100000000000001" customHeight="1">
      <c r="A20" s="216"/>
      <c r="B20" s="675"/>
      <c r="C20" s="680"/>
      <c r="D20" s="681"/>
      <c r="E20" s="380"/>
      <c r="F20" s="216"/>
    </row>
    <row r="21" spans="1:6" ht="12.75" customHeight="1">
      <c r="A21" s="216"/>
      <c r="B21" s="691"/>
      <c r="C21" s="692"/>
      <c r="D21" s="692"/>
      <c r="E21" s="692"/>
      <c r="F21" s="216"/>
    </row>
    <row r="22" spans="1:6" ht="24.95" customHeight="1">
      <c r="A22" s="216"/>
      <c r="B22" s="378" t="s">
        <v>422</v>
      </c>
      <c r="C22" s="653" t="s">
        <v>3</v>
      </c>
      <c r="D22" s="654"/>
      <c r="E22" s="381" t="s">
        <v>1</v>
      </c>
      <c r="F22" s="216"/>
    </row>
    <row r="23" spans="1:6" ht="20.100000000000001" customHeight="1">
      <c r="A23" s="216"/>
      <c r="B23" s="655"/>
      <c r="C23" s="672" t="s">
        <v>427</v>
      </c>
      <c r="D23" s="659"/>
      <c r="E23" s="385"/>
      <c r="F23" s="216"/>
    </row>
    <row r="24" spans="1:6" ht="20.100000000000001" customHeight="1">
      <c r="A24" s="216"/>
      <c r="B24" s="656"/>
      <c r="C24" s="660"/>
      <c r="D24" s="661"/>
      <c r="E24" s="386" t="s">
        <v>433</v>
      </c>
      <c r="F24" s="216"/>
    </row>
    <row r="25" spans="1:6" ht="20.100000000000001" customHeight="1">
      <c r="A25" s="216"/>
      <c r="B25" s="656"/>
      <c r="C25" s="660"/>
      <c r="D25" s="661"/>
      <c r="E25" s="386"/>
      <c r="F25" s="216"/>
    </row>
    <row r="26" spans="1:6" ht="20.100000000000001" customHeight="1">
      <c r="A26" s="216"/>
      <c r="B26" s="656"/>
      <c r="C26" s="676" t="s">
        <v>428</v>
      </c>
      <c r="D26" s="677"/>
      <c r="E26" s="393"/>
      <c r="F26" s="216"/>
    </row>
    <row r="27" spans="1:6" ht="20.100000000000001" customHeight="1">
      <c r="A27" s="216"/>
      <c r="B27" s="656"/>
      <c r="C27" s="678"/>
      <c r="D27" s="679"/>
      <c r="E27" s="388">
        <v>270</v>
      </c>
      <c r="F27" s="216"/>
    </row>
    <row r="28" spans="1:6" ht="20.100000000000001" customHeight="1">
      <c r="A28" s="216"/>
      <c r="B28" s="656"/>
      <c r="C28" s="680"/>
      <c r="D28" s="681"/>
      <c r="E28" s="388"/>
      <c r="F28" s="216"/>
    </row>
    <row r="29" spans="1:6" ht="20.100000000000001" customHeight="1">
      <c r="A29" s="216"/>
      <c r="B29" s="656"/>
      <c r="C29" s="682" t="s">
        <v>429</v>
      </c>
      <c r="D29" s="683"/>
      <c r="E29" s="385"/>
      <c r="F29" s="216"/>
    </row>
    <row r="30" spans="1:6" ht="20.100000000000001" customHeight="1">
      <c r="A30" s="216"/>
      <c r="B30" s="656"/>
      <c r="C30" s="684"/>
      <c r="D30" s="685"/>
      <c r="E30" s="382">
        <v>180</v>
      </c>
      <c r="F30" s="216"/>
    </row>
    <row r="31" spans="1:6" ht="20.100000000000001" customHeight="1">
      <c r="A31" s="216"/>
      <c r="B31" s="656"/>
      <c r="C31" s="686"/>
      <c r="D31" s="687"/>
      <c r="E31" s="382"/>
      <c r="F31" s="216"/>
    </row>
    <row r="32" spans="1:6" ht="20.100000000000001" customHeight="1">
      <c r="A32" s="216"/>
      <c r="B32" s="656"/>
      <c r="C32" s="676" t="s">
        <v>430</v>
      </c>
      <c r="D32" s="677"/>
      <c r="E32" s="393"/>
      <c r="F32" s="216"/>
    </row>
    <row r="33" spans="1:6" ht="20.100000000000001" customHeight="1">
      <c r="A33" s="216"/>
      <c r="B33" s="656"/>
      <c r="C33" s="678"/>
      <c r="D33" s="679"/>
      <c r="E33" s="388">
        <v>450</v>
      </c>
      <c r="F33" s="216"/>
    </row>
    <row r="34" spans="1:6" ht="20.100000000000001" customHeight="1">
      <c r="A34" s="216"/>
      <c r="B34" s="656"/>
      <c r="C34" s="680"/>
      <c r="D34" s="681"/>
      <c r="E34" s="389"/>
      <c r="F34" s="216"/>
    </row>
    <row r="35" spans="1:6" ht="20.100000000000001" customHeight="1">
      <c r="A35" s="216"/>
      <c r="B35" s="656"/>
      <c r="C35" s="682" t="s">
        <v>431</v>
      </c>
      <c r="D35" s="683"/>
      <c r="E35" s="386"/>
      <c r="F35" s="216"/>
    </row>
    <row r="36" spans="1:6" ht="20.100000000000001" customHeight="1">
      <c r="A36" s="216"/>
      <c r="B36" s="656"/>
      <c r="C36" s="684"/>
      <c r="D36" s="685"/>
      <c r="E36" s="386">
        <v>250</v>
      </c>
      <c r="F36" s="216"/>
    </row>
    <row r="37" spans="1:6" ht="20.100000000000001" customHeight="1">
      <c r="A37" s="216"/>
      <c r="B37" s="656"/>
      <c r="C37" s="686"/>
      <c r="D37" s="687"/>
      <c r="E37" s="387"/>
      <c r="F37" s="216"/>
    </row>
    <row r="38" spans="1:6" ht="20.100000000000001" customHeight="1">
      <c r="A38" s="216"/>
      <c r="B38" s="656"/>
      <c r="C38" s="676" t="s">
        <v>432</v>
      </c>
      <c r="D38" s="677"/>
      <c r="E38" s="388"/>
      <c r="F38" s="216"/>
    </row>
    <row r="39" spans="1:6" ht="20.100000000000001" customHeight="1">
      <c r="A39" s="216"/>
      <c r="B39" s="656"/>
      <c r="C39" s="678"/>
      <c r="D39" s="679"/>
      <c r="E39" s="388">
        <v>260</v>
      </c>
      <c r="F39" s="216"/>
    </row>
    <row r="40" spans="1:6" ht="20.100000000000001" customHeight="1">
      <c r="A40" s="216"/>
      <c r="B40" s="657"/>
      <c r="C40" s="680"/>
      <c r="D40" s="681"/>
      <c r="E40" s="389"/>
      <c r="F40" s="216"/>
    </row>
    <row r="41" spans="1:6" ht="20.100000000000001" customHeight="1">
      <c r="A41" s="216"/>
      <c r="B41" s="375"/>
      <c r="C41" s="376"/>
      <c r="D41" s="376"/>
      <c r="E41" s="377"/>
      <c r="F41" s="216"/>
    </row>
    <row r="42" spans="1:6" ht="20.100000000000001" customHeight="1">
      <c r="A42" s="216"/>
      <c r="B42" s="694" t="s">
        <v>327</v>
      </c>
      <c r="C42" s="694"/>
      <c r="D42" s="376"/>
      <c r="E42" s="377"/>
      <c r="F42" s="216"/>
    </row>
    <row r="43" spans="1:6" ht="20.100000000000001" customHeight="1">
      <c r="A43" s="216"/>
      <c r="B43" s="694"/>
      <c r="C43" s="694"/>
      <c r="D43" s="376"/>
      <c r="E43" s="377"/>
      <c r="F43" s="216"/>
    </row>
    <row r="44" spans="1:6" ht="20.100000000000001" customHeight="1">
      <c r="A44" s="216"/>
      <c r="B44" s="366"/>
      <c r="C44" s="322"/>
      <c r="D44" s="376"/>
      <c r="E44" s="377"/>
      <c r="F44" s="216"/>
    </row>
    <row r="45" spans="1:6" ht="20.100000000000001" customHeight="1">
      <c r="A45" s="216"/>
      <c r="B45" s="695"/>
      <c r="C45" s="695"/>
      <c r="D45" s="376"/>
      <c r="E45" s="377"/>
      <c r="F45" s="216"/>
    </row>
    <row r="46" spans="1:6" ht="20.100000000000001" customHeight="1">
      <c r="A46" s="216"/>
      <c r="B46" s="311"/>
      <c r="C46" s="309"/>
      <c r="D46" s="376"/>
      <c r="E46" s="377"/>
      <c r="F46" s="216"/>
    </row>
    <row r="47" spans="1:6" ht="20.100000000000001" customHeight="1">
      <c r="A47" s="216"/>
      <c r="B47" s="693"/>
      <c r="C47" s="693"/>
      <c r="D47" s="376"/>
      <c r="E47" s="377"/>
      <c r="F47" s="216"/>
    </row>
    <row r="48" spans="1:6" ht="43.5" customHeight="1">
      <c r="A48" s="216"/>
      <c r="B48" s="689"/>
      <c r="C48" s="690"/>
      <c r="D48" s="690"/>
      <c r="E48" s="690"/>
      <c r="F48" s="216"/>
    </row>
    <row r="49" spans="1:6">
      <c r="B49" s="374"/>
      <c r="C49" s="374"/>
      <c r="D49" s="374"/>
      <c r="E49" s="374"/>
      <c r="F49" s="374"/>
    </row>
    <row r="50" spans="1:6">
      <c r="A50" s="216"/>
      <c r="B50" s="373"/>
      <c r="C50" s="373"/>
      <c r="D50" s="374"/>
      <c r="E50" s="374"/>
      <c r="F50" s="374"/>
    </row>
    <row r="51" spans="1:6">
      <c r="A51" s="216"/>
      <c r="B51" s="373"/>
      <c r="C51" s="373"/>
      <c r="D51" s="373"/>
      <c r="E51" s="373"/>
      <c r="F51" s="373"/>
    </row>
    <row r="52" spans="1:6">
      <c r="A52" s="216"/>
      <c r="B52" s="373"/>
      <c r="C52" s="373"/>
      <c r="D52" s="373"/>
      <c r="E52" s="373"/>
      <c r="F52" s="373"/>
    </row>
    <row r="53" spans="1:6">
      <c r="A53" s="216"/>
      <c r="B53" s="373"/>
      <c r="C53" s="373"/>
      <c r="D53" s="373"/>
      <c r="E53" s="373"/>
      <c r="F53" s="373"/>
    </row>
    <row r="54" spans="1:6">
      <c r="A54" s="216"/>
      <c r="B54" s="373"/>
      <c r="C54" s="373"/>
      <c r="D54" s="373"/>
      <c r="E54" s="373"/>
      <c r="F54" s="373"/>
    </row>
    <row r="55" spans="1:6">
      <c r="A55" s="216"/>
      <c r="B55" s="373"/>
      <c r="C55" s="373"/>
      <c r="D55" s="373"/>
      <c r="E55" s="373"/>
      <c r="F55" s="373"/>
    </row>
    <row r="56" spans="1:6">
      <c r="A56" s="216"/>
      <c r="B56" s="373"/>
      <c r="C56" s="373"/>
      <c r="D56" s="373"/>
      <c r="E56" s="373"/>
      <c r="F56" s="373"/>
    </row>
    <row r="57" spans="1:6">
      <c r="A57" s="216"/>
      <c r="B57" s="373"/>
      <c r="C57" s="373"/>
      <c r="D57" s="373"/>
      <c r="E57" s="373"/>
      <c r="F57" s="373"/>
    </row>
    <row r="58" spans="1:6">
      <c r="A58" s="216"/>
      <c r="B58" s="373"/>
      <c r="C58" s="373"/>
      <c r="D58" s="373"/>
      <c r="E58" s="373"/>
      <c r="F58" s="373"/>
    </row>
  </sheetData>
  <mergeCells count="22">
    <mergeCell ref="B48:E48"/>
    <mergeCell ref="B21:E21"/>
    <mergeCell ref="C32:D34"/>
    <mergeCell ref="C35:D37"/>
    <mergeCell ref="C38:D40"/>
    <mergeCell ref="B47:C47"/>
    <mergeCell ref="B42:C43"/>
    <mergeCell ref="B45:C45"/>
    <mergeCell ref="C2:E4"/>
    <mergeCell ref="B6:E6"/>
    <mergeCell ref="B7:E7"/>
    <mergeCell ref="C8:D8"/>
    <mergeCell ref="B23:B40"/>
    <mergeCell ref="C9:D11"/>
    <mergeCell ref="C12:D14"/>
    <mergeCell ref="C15:D17"/>
    <mergeCell ref="C23:D25"/>
    <mergeCell ref="B9:B20"/>
    <mergeCell ref="C22:D22"/>
    <mergeCell ref="C26:D28"/>
    <mergeCell ref="C29:D31"/>
    <mergeCell ref="C18:D20"/>
  </mergeCells>
  <hyperlinks>
    <hyperlink ref="A1" location="Оглавление!R1C1" display="В НАЧАЛО"/>
  </hyperlinks>
  <printOptions horizontalCentered="1"/>
  <pageMargins left="0.39370078740157483" right="0.39370078740157483" top="0.19685039370078741" bottom="0.19685039370078741" header="0.27559055118110237" footer="0.35433070866141736"/>
  <pageSetup paperSize="9" scale="87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Оглавление</vt:lpstr>
      <vt:lpstr>Огн</vt:lpstr>
      <vt:lpstr>Знаки</vt:lpstr>
      <vt:lpstr>Водопровод</vt:lpstr>
      <vt:lpstr>ФЭС</vt:lpstr>
      <vt:lpstr>Шкафы</vt:lpstr>
      <vt:lpstr>Стенды</vt:lpstr>
      <vt:lpstr>Журналы</vt:lpstr>
      <vt:lpstr>Щиты</vt:lpstr>
      <vt:lpstr>ЭлМонтаж</vt:lpstr>
      <vt:lpstr>Работы</vt:lpstr>
      <vt:lpstr>Проекты</vt:lpstr>
      <vt:lpstr>Карточка предприятия</vt:lpstr>
      <vt:lpstr>Водопровод!Область_печати</vt:lpstr>
      <vt:lpstr>Журналы!Область_печати</vt:lpstr>
      <vt:lpstr>Знаки!Область_печати</vt:lpstr>
      <vt:lpstr>'Карточка предприятия'!Область_печати</vt:lpstr>
      <vt:lpstr>Оглавление!Область_печати</vt:lpstr>
      <vt:lpstr>Огн!Область_печати</vt:lpstr>
      <vt:lpstr>Проекты!Область_печати</vt:lpstr>
      <vt:lpstr>Работы!Область_печати</vt:lpstr>
      <vt:lpstr>Стенды!Область_печати</vt:lpstr>
      <vt:lpstr>ФЭС!Область_печати</vt:lpstr>
      <vt:lpstr>Шкафы!Область_печати</vt:lpstr>
      <vt:lpstr>Щиты!Область_печати</vt:lpstr>
      <vt:lpstr>ЭлМонтаж!Область_печати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Люся</dc:creator>
  <cp:lastModifiedBy>я</cp:lastModifiedBy>
  <cp:lastPrinted>2016-09-16T13:08:15Z</cp:lastPrinted>
  <dcterms:created xsi:type="dcterms:W3CDTF">2015-05-29T09:23:42Z</dcterms:created>
  <dcterms:modified xsi:type="dcterms:W3CDTF">2016-11-18T17:36:02Z</dcterms:modified>
</cp:coreProperties>
</file>