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4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'Свод'!$A$1:$AZ$15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'срочное'!$A$1:$S$8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<sst xmlns="http://schemas.openxmlformats.org/spreadsheetml/2006/main" count="381" uniqueCount="122">
  <si>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</si>
  <si>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</si>
  <si>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</si>
  <si>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</si>
  <si>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</si>
  <si>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</si>
  <si>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</si>
  <si>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</si>
  <si>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</si>
  <si>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</si>
  <si>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</si>
  <si>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</si>
  <si>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</si>
  <si>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</si>
  <si>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</si>
  <si>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</si>
  <si>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</si>
  <si>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</si>
  <si>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</si>
  <si>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</si>
  <si>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</si>
  <si>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</si>
  <si>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</si>
  <si>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</si>
  <si>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</si>
  <si>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</si>
  <si>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</si>
  <si>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</si>
  <si>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</si>
  <si>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</si>
  <si>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</si>
  <si>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</si>
  <si>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</si>
  <si>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</si>
  <si>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</si>
  <si>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</si>
  <si>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</si>
  <si>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</si>
  <si>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</si>
  <si>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</si>
  <si>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</si>
  <si>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</si>
  <si>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</si>
  <si>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</si>
  <si>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</si>
  <si>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</si>
  <si>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</si>
  <si>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</si>
  <si>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</si>
  <si>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</si>
  <si>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</si>
  <si>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</si>
  <si>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</si>
  <si>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</si>
  <si>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</si>
  <si>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</si>
  <si>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</si>
  <si>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</si>
  <si>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</si>
  <si>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</si>
  <si>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</si>
  <si>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</si>
  <si>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</si>
  <si>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</si>
  <si>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</si>
  <si>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</si>
  <si>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</si>
  <si>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</si>
  <si>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</si>
  <si>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</si>
  <si>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</si>
  <si>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</si>
  <si>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</si>
  <si>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</si>
  <si>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</si>
  <si>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</si>
  <si>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</si>
  <si>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</si>
  <si>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</si>
  <si>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</si>
  <si>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</si>
  <si>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</si>
  <si>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</si>
  <si>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</si>
  <si>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</si>
  <si>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</si>
  <si>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</si>
  <si>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</si>
  <si>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</si>
  <si>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</si>
  <si>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</si>
  <si>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</si>
  <si>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</si>
  <si>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</si>
  <si>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</si>
  <si>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</si>
  <si>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</si>
  <si>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</si>
  <si>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</si>
  <si>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</si>
  <si>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</si>
  <si>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</si>
  <si>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</si>
  <si>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</si>
  <si>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</si>
  <si>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</si>
  <si>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</si>
  <si>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</si>
  <si>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</si>
  <si>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</si>
  <si>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</si>
  <si>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</si>
  <si>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</si>
  <si>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</si>
  <si>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</si>
  <si>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</si>
  <si>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</si>
  <si>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"ЦСО Симферопольского района" за  9 месяцев 2019г. </t>
  </si>
  <si>
    <t>Директор</t>
  </si>
  <si>
    <t>ГБУ РК</t>
  </si>
  <si>
    <t>"ЦСО Симферопольского района"</t>
  </si>
  <si>
    <t>Ю.В.Пылышко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</si>
</sst>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ill="1"/>
    <xf numFmtId="2" fontId="0" fillId="0" borderId="1" xfId="0" applyNumberFormat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1" xfId="0" applyNumberFormat="1" applyFont="1" applyFill="1" applyBorder="1" applyAlignment="1">
      <alignment horizontal="center" wrapText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>
      <alignment horizontal="center" vertical="center" textRotation="90" wrapText="1"/>
    </xf>
    <xf numFmtId="0" fontId="14" fillId="3" borderId="26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3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zoomScaleSheetLayoutView="85" workbookViewId="0" topLeftCell="A5">
      <selection activeCell="K22" sqref="K22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5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8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52" s="27" customFormat="1" ht="69.75" customHeight="1">
      <c r="A3" s="112" t="s">
        <v>0</v>
      </c>
      <c r="B3" s="126" t="s">
        <v>53</v>
      </c>
      <c r="C3" s="130" t="s">
        <v>74</v>
      </c>
      <c r="D3" s="90" t="s">
        <v>75</v>
      </c>
      <c r="E3" s="91"/>
      <c r="F3" s="91"/>
      <c r="G3" s="91"/>
      <c r="H3" s="91"/>
      <c r="I3" s="91"/>
      <c r="J3" s="91"/>
      <c r="K3" s="91"/>
      <c r="L3" s="92"/>
      <c r="M3" s="90" t="s">
        <v>70</v>
      </c>
      <c r="N3" s="91"/>
      <c r="O3" s="91"/>
      <c r="P3" s="92"/>
      <c r="Q3" s="90" t="s">
        <v>67</v>
      </c>
      <c r="R3" s="91"/>
      <c r="S3" s="91"/>
      <c r="T3" s="91"/>
      <c r="U3" s="91"/>
      <c r="V3" s="91"/>
      <c r="W3" s="91"/>
      <c r="X3" s="92"/>
      <c r="Y3" s="105" t="s">
        <v>66</v>
      </c>
      <c r="Z3" s="105"/>
      <c r="AA3" s="90" t="s">
        <v>7</v>
      </c>
      <c r="AB3" s="91"/>
      <c r="AC3" s="91"/>
      <c r="AD3" s="92"/>
      <c r="AE3" s="90" t="s">
        <v>37</v>
      </c>
      <c r="AF3" s="91"/>
      <c r="AG3" s="92"/>
      <c r="AH3" s="117" t="s">
        <v>71</v>
      </c>
      <c r="AI3" s="118"/>
      <c r="AJ3" s="95" t="s">
        <v>93</v>
      </c>
      <c r="AK3" s="95"/>
      <c r="AL3" s="95"/>
      <c r="AM3" s="95"/>
      <c r="AN3" s="95"/>
      <c r="AO3" s="95"/>
      <c r="AP3" s="109" t="s">
        <v>85</v>
      </c>
      <c r="AQ3" s="110"/>
      <c r="AR3" s="110"/>
      <c r="AS3" s="110"/>
      <c r="AT3" s="110"/>
      <c r="AU3" s="111"/>
      <c r="AV3" s="109" t="s">
        <v>61</v>
      </c>
      <c r="AW3" s="110"/>
      <c r="AX3" s="110"/>
      <c r="AY3" s="110"/>
      <c r="AZ3" s="111"/>
    </row>
    <row r="4" spans="1:52" s="28" customFormat="1" ht="52.5" customHeight="1">
      <c r="A4" s="113"/>
      <c r="B4" s="127"/>
      <c r="C4" s="131"/>
      <c r="D4" s="93" t="s">
        <v>68</v>
      </c>
      <c r="E4" s="93" t="s">
        <v>45</v>
      </c>
      <c r="F4" s="93" t="s">
        <v>46</v>
      </c>
      <c r="G4" s="93" t="s">
        <v>47</v>
      </c>
      <c r="H4" s="93" t="s">
        <v>48</v>
      </c>
      <c r="I4" s="93" t="s">
        <v>49</v>
      </c>
      <c r="J4" s="93" t="s">
        <v>50</v>
      </c>
      <c r="K4" s="93" t="s">
        <v>51</v>
      </c>
      <c r="L4" s="93" t="s">
        <v>69</v>
      </c>
      <c r="M4" s="97" t="s">
        <v>23</v>
      </c>
      <c r="N4" s="103" t="s">
        <v>24</v>
      </c>
      <c r="O4" s="104"/>
      <c r="P4" s="97" t="s">
        <v>6</v>
      </c>
      <c r="Q4" s="99" t="s">
        <v>52</v>
      </c>
      <c r="R4" s="101" t="s">
        <v>45</v>
      </c>
      <c r="S4" s="99" t="s">
        <v>46</v>
      </c>
      <c r="T4" s="99" t="s">
        <v>47</v>
      </c>
      <c r="U4" s="99" t="s">
        <v>48</v>
      </c>
      <c r="V4" s="99" t="s">
        <v>49</v>
      </c>
      <c r="W4" s="99" t="s">
        <v>50</v>
      </c>
      <c r="X4" s="99" t="s">
        <v>51</v>
      </c>
      <c r="Y4" s="23"/>
      <c r="Z4" s="97" t="s">
        <v>42</v>
      </c>
      <c r="AA4" s="97" t="s">
        <v>34</v>
      </c>
      <c r="AB4" s="103" t="s">
        <v>8</v>
      </c>
      <c r="AC4" s="129"/>
      <c r="AD4" s="104"/>
      <c r="AE4" s="106" t="s">
        <v>38</v>
      </c>
      <c r="AF4" s="103" t="s">
        <v>39</v>
      </c>
      <c r="AG4" s="104"/>
      <c r="AH4" s="119"/>
      <c r="AI4" s="120"/>
      <c r="AJ4" s="96" t="s">
        <v>88</v>
      </c>
      <c r="AK4" s="96"/>
      <c r="AL4" s="96" t="s">
        <v>87</v>
      </c>
      <c r="AM4" s="96"/>
      <c r="AN4" s="96" t="s">
        <v>86</v>
      </c>
      <c r="AO4" s="96"/>
      <c r="AP4" s="121" t="s">
        <v>81</v>
      </c>
      <c r="AQ4" s="122"/>
      <c r="AR4" s="122"/>
      <c r="AS4" s="123"/>
      <c r="AT4" s="125" t="s">
        <v>82</v>
      </c>
      <c r="AU4" s="125"/>
      <c r="AV4" s="97" t="s">
        <v>76</v>
      </c>
      <c r="AW4" s="115" t="s">
        <v>111</v>
      </c>
      <c r="AX4" s="115" t="s">
        <v>35</v>
      </c>
      <c r="AY4" s="115" t="s">
        <v>77</v>
      </c>
      <c r="AZ4" s="115" t="s">
        <v>26</v>
      </c>
    </row>
    <row r="5" spans="1:53" s="28" customFormat="1" ht="96.75" customHeight="1">
      <c r="A5" s="113"/>
      <c r="B5" s="127"/>
      <c r="C5" s="132"/>
      <c r="D5" s="94"/>
      <c r="E5" s="94"/>
      <c r="F5" s="94"/>
      <c r="G5" s="94"/>
      <c r="H5" s="94"/>
      <c r="I5" s="94"/>
      <c r="J5" s="94"/>
      <c r="K5" s="94"/>
      <c r="L5" s="94"/>
      <c r="M5" s="98"/>
      <c r="N5" s="25" t="s">
        <v>23</v>
      </c>
      <c r="O5" s="25" t="s">
        <v>5</v>
      </c>
      <c r="P5" s="98"/>
      <c r="Q5" s="100"/>
      <c r="R5" s="102"/>
      <c r="S5" s="100"/>
      <c r="T5" s="100"/>
      <c r="U5" s="100"/>
      <c r="V5" s="100"/>
      <c r="W5" s="100"/>
      <c r="X5" s="100"/>
      <c r="Y5" s="24" t="s">
        <v>43</v>
      </c>
      <c r="Z5" s="98"/>
      <c r="AA5" s="98"/>
      <c r="AB5" s="26" t="s">
        <v>23</v>
      </c>
      <c r="AC5" s="103" t="s">
        <v>73</v>
      </c>
      <c r="AD5" s="104"/>
      <c r="AE5" s="107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24" t="s">
        <v>83</v>
      </c>
      <c r="AQ5" s="124"/>
      <c r="AR5" s="124" t="s">
        <v>84</v>
      </c>
      <c r="AS5" s="124"/>
      <c r="AT5" s="125"/>
      <c r="AU5" s="125"/>
      <c r="AV5" s="98"/>
      <c r="AW5" s="116"/>
      <c r="AX5" s="116"/>
      <c r="AY5" s="116"/>
      <c r="AZ5" s="116"/>
      <c r="BA5" s="28" t="s">
        <v>113</v>
      </c>
    </row>
    <row r="6" spans="1:52" s="30" customFormat="1" ht="36" customHeight="1" thickBot="1">
      <c r="A6" s="114"/>
      <c r="B6" s="128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5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aca="true" t="shared" si="0" ref="Q7:AG7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13</v>
      </c>
      <c r="D8" s="58">
        <v>6</v>
      </c>
      <c r="E8" s="58">
        <v>6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1638</v>
      </c>
      <c r="N8" s="59">
        <v>504</v>
      </c>
      <c r="O8" s="59">
        <v>16</v>
      </c>
      <c r="P8" s="59">
        <v>147</v>
      </c>
      <c r="Q8" s="58">
        <v>1024</v>
      </c>
      <c r="R8" s="58">
        <v>392</v>
      </c>
      <c r="S8" s="58">
        <v>0</v>
      </c>
      <c r="T8" s="58">
        <v>0</v>
      </c>
      <c r="U8" s="58">
        <v>222</v>
      </c>
      <c r="V8" s="58">
        <v>0</v>
      </c>
      <c r="W8" s="58">
        <v>0</v>
      </c>
      <c r="X8" s="58">
        <v>0</v>
      </c>
      <c r="Y8" s="58">
        <v>536</v>
      </c>
      <c r="Z8" s="58">
        <v>536</v>
      </c>
      <c r="AA8" s="58">
        <v>11</v>
      </c>
      <c r="AB8" s="58">
        <v>6</v>
      </c>
      <c r="AC8" s="58">
        <v>143</v>
      </c>
      <c r="AD8" s="58">
        <v>194</v>
      </c>
      <c r="AE8" s="59">
        <v>6</v>
      </c>
      <c r="AF8" s="58">
        <v>0</v>
      </c>
      <c r="AG8" s="58">
        <v>0</v>
      </c>
      <c r="AH8" s="58">
        <v>18</v>
      </c>
      <c r="AI8" s="58">
        <v>1</v>
      </c>
      <c r="AJ8" s="58">
        <v>0</v>
      </c>
      <c r="AK8" s="58">
        <v>0</v>
      </c>
      <c r="AL8" s="58">
        <v>500</v>
      </c>
      <c r="AM8" s="58">
        <v>392</v>
      </c>
      <c r="AN8" s="58">
        <v>1000</v>
      </c>
      <c r="AO8" s="58">
        <v>1024</v>
      </c>
      <c r="AP8" s="58">
        <v>76</v>
      </c>
      <c r="AQ8" s="58">
        <v>3698</v>
      </c>
      <c r="AR8" s="58">
        <v>43</v>
      </c>
      <c r="AS8" s="58">
        <v>6834</v>
      </c>
      <c r="AT8" s="58">
        <v>126</v>
      </c>
      <c r="AU8" s="58">
        <v>358</v>
      </c>
      <c r="AV8" s="85">
        <v>604013.76</v>
      </c>
      <c r="AW8" s="85">
        <v>604013.76</v>
      </c>
      <c r="AX8" s="58">
        <v>0</v>
      </c>
      <c r="AY8" s="58">
        <v>0</v>
      </c>
      <c r="AZ8" s="60">
        <v>57255.54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2:17" ht="12.75">
      <c r="B9" s="80"/>
      <c r="M9" s="15" t="s">
        <v>116</v>
      </c>
      <c r="Q9" s="49"/>
    </row>
    <row r="10" ht="12.75">
      <c r="M10" s="14"/>
    </row>
    <row r="11" spans="2:13" ht="12.75">
      <c r="B11" s="89" t="s">
        <v>118</v>
      </c>
      <c r="C11" s="89"/>
      <c r="D11" s="89"/>
      <c r="E11" s="88"/>
      <c r="F11" s="88"/>
      <c r="G11" s="88"/>
      <c r="H11" s="88"/>
      <c r="I11" s="88"/>
      <c r="J11" s="88"/>
      <c r="K11" s="8"/>
      <c r="M11" s="14"/>
    </row>
    <row r="12" spans="2:13" ht="12.75">
      <c r="B12" s="89" t="s">
        <v>119</v>
      </c>
      <c r="C12" s="89"/>
      <c r="D12" s="88"/>
      <c r="E12" s="88"/>
      <c r="F12" s="88"/>
      <c r="G12" s="88"/>
      <c r="H12" s="88"/>
      <c r="I12" s="88"/>
      <c r="J12" s="88"/>
      <c r="K12" s="8"/>
      <c r="M12" s="14"/>
    </row>
    <row r="13" spans="2:13" ht="12.75">
      <c r="B13" s="89" t="s">
        <v>120</v>
      </c>
      <c r="C13" s="89"/>
      <c r="D13" s="89"/>
      <c r="E13" s="89"/>
      <c r="F13" s="89"/>
      <c r="G13" s="88"/>
      <c r="H13" s="88"/>
      <c r="I13" s="88"/>
      <c r="K13" s="88" t="s">
        <v>121</v>
      </c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5">
    <mergeCell ref="N4:O4"/>
    <mergeCell ref="T4:T5"/>
    <mergeCell ref="X4:X5"/>
    <mergeCell ref="Z4:Z5"/>
    <mergeCell ref="C3:C5"/>
    <mergeCell ref="P4:P5"/>
    <mergeCell ref="AV4:AV5"/>
    <mergeCell ref="AP5:AQ5"/>
    <mergeCell ref="AR5:AS5"/>
    <mergeCell ref="AT4:AU5"/>
    <mergeCell ref="AL4:AM4"/>
    <mergeCell ref="M4:M5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J3:AO3"/>
    <mergeCell ref="AN4:AO4"/>
    <mergeCell ref="AA4:AA5"/>
    <mergeCell ref="Q4:Q5"/>
    <mergeCell ref="V4:V5"/>
    <mergeCell ref="R4:R5"/>
    <mergeCell ref="AE3:AG3"/>
    <mergeCell ref="AF4:AG4"/>
    <mergeCell ref="Y3:Z3"/>
    <mergeCell ref="AE4:AE5"/>
    <mergeCell ref="AJ4:AK4"/>
    <mergeCell ref="W4:W5"/>
    <mergeCell ref="AB4:AD4"/>
    <mergeCell ref="AC5:AD5"/>
    <mergeCell ref="S4:S5"/>
    <mergeCell ref="B11:D11"/>
    <mergeCell ref="B12:C12"/>
    <mergeCell ref="B13:F13"/>
    <mergeCell ref="D3:L3"/>
    <mergeCell ref="D4:D5"/>
    <mergeCell ref="H4:H5"/>
    <mergeCell ref="E4:E5"/>
    <mergeCell ref="B3:B6"/>
    <mergeCell ref="L4:L5"/>
    <mergeCell ref="G4:G5"/>
    <mergeCell ref="J4:J5"/>
    <mergeCell ref="I4:I5"/>
    <mergeCell ref="K4:K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3:AA9"/>
  <sheetViews>
    <sheetView view="pageBreakPreview" zoomScale="80" zoomScaleSheetLayoutView="8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X13" sqref="X13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13.87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8" t="s">
        <v>27</v>
      </c>
    </row>
    <row r="4" spans="1:26" s="3" customFormat="1" ht="30.75" customHeight="1">
      <c r="A4" s="140" t="s">
        <v>0</v>
      </c>
      <c r="B4" s="140" t="s">
        <v>53</v>
      </c>
      <c r="C4" s="142" t="s">
        <v>54</v>
      </c>
      <c r="D4" s="149" t="s">
        <v>94</v>
      </c>
      <c r="E4" s="150"/>
      <c r="F4" s="150"/>
      <c r="G4" s="150"/>
      <c r="H4" s="150"/>
      <c r="I4" s="150"/>
      <c r="J4" s="150"/>
      <c r="K4" s="133" t="s">
        <v>33</v>
      </c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s="3" customFormat="1" ht="23.25" customHeight="1">
      <c r="A5" s="140"/>
      <c r="B5" s="140"/>
      <c r="C5" s="143"/>
      <c r="D5" s="145" t="s">
        <v>25</v>
      </c>
      <c r="E5" s="149" t="s">
        <v>55</v>
      </c>
      <c r="F5" s="151"/>
      <c r="G5" s="145" t="s">
        <v>56</v>
      </c>
      <c r="H5" s="147" t="s">
        <v>30</v>
      </c>
      <c r="I5" s="147" t="s">
        <v>31</v>
      </c>
      <c r="J5" s="145" t="s">
        <v>32</v>
      </c>
      <c r="K5" s="134" t="s">
        <v>25</v>
      </c>
      <c r="L5" s="135"/>
      <c r="M5" s="138" t="s">
        <v>10</v>
      </c>
      <c r="N5" s="139"/>
      <c r="O5" s="134" t="s">
        <v>12</v>
      </c>
      <c r="P5" s="135"/>
      <c r="Q5" s="138" t="s">
        <v>15</v>
      </c>
      <c r="R5" s="139"/>
      <c r="S5" s="138" t="s">
        <v>104</v>
      </c>
      <c r="T5" s="139"/>
      <c r="U5" s="138" t="s">
        <v>65</v>
      </c>
      <c r="V5" s="139"/>
      <c r="W5" s="134" t="s">
        <v>11</v>
      </c>
      <c r="X5" s="135"/>
      <c r="Y5" s="138" t="s">
        <v>98</v>
      </c>
      <c r="Z5" s="139"/>
    </row>
    <row r="6" spans="1:27" s="3" customFormat="1" ht="27.75" customHeight="1">
      <c r="A6" s="140"/>
      <c r="B6" s="140"/>
      <c r="C6" s="144"/>
      <c r="D6" s="146"/>
      <c r="E6" s="36" t="s">
        <v>23</v>
      </c>
      <c r="F6" s="20" t="s">
        <v>9</v>
      </c>
      <c r="G6" s="146"/>
      <c r="H6" s="148"/>
      <c r="I6" s="148"/>
      <c r="J6" s="146"/>
      <c r="K6" s="136"/>
      <c r="L6" s="137"/>
      <c r="M6" s="136"/>
      <c r="N6" s="137"/>
      <c r="O6" s="136"/>
      <c r="P6" s="137"/>
      <c r="Q6" s="136"/>
      <c r="R6" s="137"/>
      <c r="S6" s="136"/>
      <c r="T6" s="137"/>
      <c r="U6" s="136"/>
      <c r="V6" s="137"/>
      <c r="W6" s="136"/>
      <c r="X6" s="137"/>
      <c r="Y6" s="136"/>
      <c r="Z6" s="137"/>
      <c r="AA6" s="2" t="s">
        <v>78</v>
      </c>
    </row>
    <row r="7" spans="1:26" s="2" customFormat="1" ht="15" customHeight="1" thickBot="1">
      <c r="A7" s="141"/>
      <c r="B7" s="141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1024</v>
      </c>
      <c r="E8" s="65">
        <v>412</v>
      </c>
      <c r="F8" s="66">
        <v>16</v>
      </c>
      <c r="G8" s="66">
        <v>141</v>
      </c>
      <c r="H8" s="67">
        <v>1024</v>
      </c>
      <c r="I8" s="67" t="s">
        <v>114</v>
      </c>
      <c r="J8" s="67">
        <v>99</v>
      </c>
      <c r="K8" s="64">
        <v>1024</v>
      </c>
      <c r="L8" s="64">
        <v>218589</v>
      </c>
      <c r="M8" s="64">
        <v>1015</v>
      </c>
      <c r="N8" s="64">
        <v>127999</v>
      </c>
      <c r="O8" s="64">
        <v>987</v>
      </c>
      <c r="P8" s="64">
        <v>60100</v>
      </c>
      <c r="Q8" s="64">
        <v>704</v>
      </c>
      <c r="R8" s="64">
        <v>27207</v>
      </c>
      <c r="S8" s="64">
        <v>0</v>
      </c>
      <c r="T8" s="64">
        <v>0</v>
      </c>
      <c r="U8" s="64">
        <v>0</v>
      </c>
      <c r="V8" s="64">
        <v>0</v>
      </c>
      <c r="W8" s="64">
        <v>408</v>
      </c>
      <c r="X8" s="64">
        <v>3283</v>
      </c>
      <c r="Y8" s="64">
        <v>0</v>
      </c>
      <c r="Z8" s="64">
        <v>0</v>
      </c>
      <c r="AA8">
        <f>L8-(N8+P8+R8+T8+V8+X8+Z8)</f>
        <v>0</v>
      </c>
    </row>
    <row r="9" ht="48.75" customHeight="1">
      <c r="M9" s="86"/>
    </row>
  </sheetData>
  <mergeCells count="19"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  <mergeCell ref="K4:Z4"/>
    <mergeCell ref="K5:L6"/>
    <mergeCell ref="O5:P6"/>
    <mergeCell ref="Q5:R6"/>
    <mergeCell ref="W5:X6"/>
    <mergeCell ref="M5:N6"/>
    <mergeCell ref="U5:V6"/>
    <mergeCell ref="Y5:Z6"/>
    <mergeCell ref="S5:T6"/>
  </mergeCells>
  <printOptions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scale="87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40" t="s">
        <v>0</v>
      </c>
      <c r="B4" s="141" t="s">
        <v>53</v>
      </c>
      <c r="C4" s="142" t="s">
        <v>57</v>
      </c>
      <c r="D4" s="149" t="s">
        <v>94</v>
      </c>
      <c r="E4" s="150"/>
      <c r="F4" s="150"/>
      <c r="G4" s="150"/>
      <c r="H4" s="150"/>
      <c r="I4" s="133" t="s">
        <v>33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s="1" customFormat="1" ht="42" customHeight="1">
      <c r="A5" s="140"/>
      <c r="B5" s="152"/>
      <c r="C5" s="143"/>
      <c r="D5" s="145" t="s">
        <v>25</v>
      </c>
      <c r="E5" s="149" t="s">
        <v>29</v>
      </c>
      <c r="F5" s="151"/>
      <c r="G5" s="145" t="s">
        <v>6</v>
      </c>
      <c r="H5" s="145" t="s">
        <v>32</v>
      </c>
      <c r="I5" s="134" t="s">
        <v>25</v>
      </c>
      <c r="J5" s="135"/>
      <c r="K5" s="134" t="s">
        <v>99</v>
      </c>
      <c r="L5" s="135"/>
      <c r="M5" s="134" t="s">
        <v>12</v>
      </c>
      <c r="N5" s="135"/>
      <c r="O5" s="134" t="s">
        <v>15</v>
      </c>
      <c r="P5" s="135"/>
      <c r="Q5" s="134" t="s">
        <v>58</v>
      </c>
      <c r="R5" s="135"/>
      <c r="S5" s="134" t="s">
        <v>100</v>
      </c>
      <c r="T5" s="135"/>
      <c r="U5" s="134" t="s">
        <v>11</v>
      </c>
      <c r="V5" s="135"/>
      <c r="W5" s="138" t="s">
        <v>101</v>
      </c>
      <c r="X5" s="139"/>
    </row>
    <row r="6" spans="1:25" s="1" customFormat="1" ht="72" customHeight="1">
      <c r="A6" s="140"/>
      <c r="B6" s="152"/>
      <c r="C6" s="144"/>
      <c r="D6" s="146"/>
      <c r="E6" s="36" t="s">
        <v>23</v>
      </c>
      <c r="F6" s="20" t="s">
        <v>9</v>
      </c>
      <c r="G6" s="146"/>
      <c r="H6" s="146"/>
      <c r="I6" s="136"/>
      <c r="J6" s="137"/>
      <c r="K6" s="136"/>
      <c r="L6" s="137"/>
      <c r="M6" s="136"/>
      <c r="N6" s="137"/>
      <c r="O6" s="136"/>
      <c r="P6" s="137"/>
      <c r="Q6" s="136"/>
      <c r="R6" s="137"/>
      <c r="S6" s="136"/>
      <c r="T6" s="137"/>
      <c r="U6" s="136"/>
      <c r="V6" s="137"/>
      <c r="W6" s="136"/>
      <c r="X6" s="137"/>
      <c r="Y6" s="1" t="s">
        <v>113</v>
      </c>
    </row>
    <row r="7" spans="1:24" s="2" customFormat="1" ht="15.75" customHeight="1">
      <c r="A7" s="140"/>
      <c r="B7" s="153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U5:V6"/>
    <mergeCell ref="O5:P6"/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13"/>
  <sheetViews>
    <sheetView view="pageBreakPreview" zoomScale="90" zoomScaleSheetLayoutView="90" workbookViewId="0" topLeftCell="A1">
      <selection activeCell="P20" sqref="P20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8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40" t="s">
        <v>0</v>
      </c>
      <c r="B3" s="140" t="s">
        <v>1</v>
      </c>
      <c r="C3" s="145" t="s">
        <v>60</v>
      </c>
      <c r="D3" s="149" t="s">
        <v>95</v>
      </c>
      <c r="E3" s="150"/>
      <c r="F3" s="150"/>
      <c r="G3" s="150"/>
      <c r="H3" s="150"/>
      <c r="I3" s="150"/>
      <c r="J3" s="150"/>
      <c r="K3" s="150"/>
      <c r="L3" s="151"/>
      <c r="M3" s="138" t="s">
        <v>106</v>
      </c>
      <c r="N3" s="154"/>
      <c r="O3" s="154"/>
      <c r="P3" s="154"/>
      <c r="Q3" s="154"/>
      <c r="R3" s="154"/>
      <c r="S3" s="133" t="s">
        <v>107</v>
      </c>
    </row>
    <row r="4" spans="1:19" s="2" customFormat="1" ht="6" customHeight="1">
      <c r="A4" s="140"/>
      <c r="B4" s="140"/>
      <c r="C4" s="157"/>
      <c r="D4" s="138" t="s">
        <v>25</v>
      </c>
      <c r="E4" s="139"/>
      <c r="F4" s="133" t="s">
        <v>33</v>
      </c>
      <c r="G4" s="133"/>
      <c r="H4" s="133"/>
      <c r="I4" s="133"/>
      <c r="J4" s="138" t="s">
        <v>24</v>
      </c>
      <c r="K4" s="139"/>
      <c r="L4" s="145" t="s">
        <v>6</v>
      </c>
      <c r="M4" s="134"/>
      <c r="N4" s="155"/>
      <c r="O4" s="155"/>
      <c r="P4" s="155"/>
      <c r="Q4" s="155"/>
      <c r="R4" s="155"/>
      <c r="S4" s="133"/>
    </row>
    <row r="5" spans="1:19" s="2" customFormat="1" ht="18.75" customHeight="1">
      <c r="A5" s="140"/>
      <c r="B5" s="140"/>
      <c r="C5" s="157"/>
      <c r="D5" s="134"/>
      <c r="E5" s="135"/>
      <c r="F5" s="133"/>
      <c r="G5" s="133"/>
      <c r="H5" s="133"/>
      <c r="I5" s="133"/>
      <c r="J5" s="136"/>
      <c r="K5" s="137"/>
      <c r="L5" s="157"/>
      <c r="M5" s="136"/>
      <c r="N5" s="156"/>
      <c r="O5" s="156"/>
      <c r="P5" s="156"/>
      <c r="Q5" s="156"/>
      <c r="R5" s="156"/>
      <c r="S5" s="133"/>
    </row>
    <row r="6" spans="1:19" s="2" customFormat="1" ht="89.25" customHeight="1">
      <c r="A6" s="140"/>
      <c r="B6" s="140"/>
      <c r="C6" s="146"/>
      <c r="D6" s="136"/>
      <c r="E6" s="137"/>
      <c r="F6" s="133" t="s">
        <v>102</v>
      </c>
      <c r="G6" s="133"/>
      <c r="H6" s="133" t="s">
        <v>103</v>
      </c>
      <c r="I6" s="133"/>
      <c r="J6" s="40" t="s">
        <v>23</v>
      </c>
      <c r="K6" s="40" t="s">
        <v>5</v>
      </c>
      <c r="L6" s="146"/>
      <c r="M6" s="149" t="s">
        <v>25</v>
      </c>
      <c r="N6" s="151"/>
      <c r="O6" s="149" t="s">
        <v>79</v>
      </c>
      <c r="P6" s="151"/>
      <c r="Q6" s="149" t="s">
        <v>80</v>
      </c>
      <c r="R6" s="150"/>
      <c r="S6" s="133"/>
    </row>
    <row r="7" spans="1:19" s="2" customFormat="1" ht="27" customHeight="1" thickBot="1">
      <c r="A7" s="140"/>
      <c r="B7" s="140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222</v>
      </c>
      <c r="E8" s="58">
        <v>431</v>
      </c>
      <c r="F8" s="58">
        <v>222</v>
      </c>
      <c r="G8" s="58">
        <v>431</v>
      </c>
      <c r="H8" s="58">
        <v>0</v>
      </c>
      <c r="I8" s="58">
        <v>0</v>
      </c>
      <c r="J8" s="58">
        <v>26</v>
      </c>
      <c r="K8" s="58">
        <v>0</v>
      </c>
      <c r="L8" s="58">
        <v>2</v>
      </c>
      <c r="M8" s="58">
        <v>110</v>
      </c>
      <c r="N8" s="58">
        <v>310</v>
      </c>
      <c r="O8" s="58">
        <v>17</v>
      </c>
      <c r="P8" s="58">
        <v>37</v>
      </c>
      <c r="Q8" s="58">
        <v>93</v>
      </c>
      <c r="R8" s="75">
        <v>273</v>
      </c>
      <c r="S8" s="87">
        <v>112265</v>
      </c>
    </row>
    <row r="13" ht="12.75">
      <c r="H13" s="48"/>
    </row>
  </sheetData>
  <mergeCells count="15"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  <mergeCell ref="O6:P6"/>
    <mergeCell ref="Q6:R6"/>
    <mergeCell ref="M3:R5"/>
    <mergeCell ref="S3:S6"/>
    <mergeCell ref="M6:N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66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13"/>
  <sheetViews>
    <sheetView tabSelected="1"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N12" sqref="N12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8" t="s">
        <v>108</v>
      </c>
    </row>
    <row r="2" ht="18.75" hidden="1">
      <c r="C2" s="18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40" t="s">
        <v>0</v>
      </c>
      <c r="B4" s="140" t="s">
        <v>53</v>
      </c>
      <c r="C4" s="147" t="s">
        <v>57</v>
      </c>
      <c r="D4" s="149" t="s">
        <v>28</v>
      </c>
      <c r="E4" s="150"/>
      <c r="F4" s="150"/>
      <c r="G4" s="150"/>
      <c r="H4" s="151"/>
      <c r="I4" s="133" t="s">
        <v>33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s="2" customFormat="1" ht="120" customHeight="1">
      <c r="A5" s="140"/>
      <c r="B5" s="140"/>
      <c r="C5" s="162"/>
      <c r="D5" s="147" t="s">
        <v>25</v>
      </c>
      <c r="E5" s="149" t="s">
        <v>29</v>
      </c>
      <c r="F5" s="151"/>
      <c r="G5" s="147" t="s">
        <v>13</v>
      </c>
      <c r="H5" s="147" t="s">
        <v>14</v>
      </c>
      <c r="I5" s="138" t="s">
        <v>25</v>
      </c>
      <c r="J5" s="139"/>
      <c r="K5" s="138" t="s">
        <v>10</v>
      </c>
      <c r="L5" s="139"/>
      <c r="M5" s="138" t="s">
        <v>12</v>
      </c>
      <c r="N5" s="139"/>
      <c r="O5" s="138" t="s">
        <v>15</v>
      </c>
      <c r="P5" s="139"/>
      <c r="Q5" s="138" t="s">
        <v>58</v>
      </c>
      <c r="R5" s="139"/>
      <c r="S5" s="138" t="s">
        <v>104</v>
      </c>
      <c r="T5" s="139"/>
      <c r="U5" s="138" t="s">
        <v>11</v>
      </c>
      <c r="V5" s="139"/>
      <c r="W5" s="158" t="s">
        <v>101</v>
      </c>
      <c r="X5" s="159"/>
    </row>
    <row r="6" spans="1:25" s="2" customFormat="1" ht="72" customHeight="1">
      <c r="A6" s="140"/>
      <c r="B6" s="140"/>
      <c r="C6" s="148"/>
      <c r="D6" s="148"/>
      <c r="E6" s="20" t="s">
        <v>23</v>
      </c>
      <c r="F6" s="20" t="s">
        <v>5</v>
      </c>
      <c r="G6" s="148"/>
      <c r="H6" s="148"/>
      <c r="I6" s="136"/>
      <c r="J6" s="137"/>
      <c r="K6" s="136"/>
      <c r="L6" s="137"/>
      <c r="M6" s="136"/>
      <c r="N6" s="137"/>
      <c r="O6" s="136"/>
      <c r="P6" s="137"/>
      <c r="Q6" s="136"/>
      <c r="R6" s="137"/>
      <c r="S6" s="136"/>
      <c r="T6" s="137"/>
      <c r="U6" s="136"/>
      <c r="V6" s="137"/>
      <c r="W6" s="160"/>
      <c r="X6" s="161"/>
      <c r="Y6" s="2" t="s">
        <v>113</v>
      </c>
    </row>
    <row r="7" spans="1:24" s="2" customFormat="1" ht="27.75" customHeight="1" thickBot="1">
      <c r="A7" s="140"/>
      <c r="B7" s="140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6</v>
      </c>
      <c r="D8" s="58">
        <v>392</v>
      </c>
      <c r="E8" s="58">
        <v>61</v>
      </c>
      <c r="F8" s="58">
        <v>0</v>
      </c>
      <c r="G8" s="58">
        <v>4</v>
      </c>
      <c r="H8" s="58">
        <v>22</v>
      </c>
      <c r="I8" s="58">
        <v>392</v>
      </c>
      <c r="J8" s="58">
        <v>44036</v>
      </c>
      <c r="K8" s="58">
        <v>52</v>
      </c>
      <c r="L8" s="58">
        <v>158</v>
      </c>
      <c r="M8" s="58">
        <v>387</v>
      </c>
      <c r="N8" s="58">
        <v>21856</v>
      </c>
      <c r="O8" s="58">
        <v>364</v>
      </c>
      <c r="P8" s="58">
        <v>9393</v>
      </c>
      <c r="Q8" s="58">
        <v>377</v>
      </c>
      <c r="R8" s="58">
        <v>12629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  <row r="13" ht="12.75">
      <c r="I13" s="48"/>
    </row>
  </sheetData>
  <mergeCells count="17">
    <mergeCell ref="A4:A7"/>
    <mergeCell ref="B4:B7"/>
    <mergeCell ref="D4:H4"/>
    <mergeCell ref="C4:C6"/>
    <mergeCell ref="D5:D6"/>
    <mergeCell ref="E5:F5"/>
    <mergeCell ref="H5:H6"/>
    <mergeCell ref="G5:G6"/>
    <mergeCell ref="Q5:R6"/>
    <mergeCell ref="K5:L6"/>
    <mergeCell ref="S5:T6"/>
    <mergeCell ref="W5:X6"/>
    <mergeCell ref="I4:X4"/>
    <mergeCell ref="I5:J6"/>
    <mergeCell ref="U5:V6"/>
    <mergeCell ref="O5:P6"/>
    <mergeCell ref="M5:N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40" t="s">
        <v>0</v>
      </c>
      <c r="B3" s="140" t="s">
        <v>53</v>
      </c>
      <c r="C3" s="147" t="s">
        <v>19</v>
      </c>
      <c r="D3" s="147" t="s">
        <v>20</v>
      </c>
      <c r="E3" s="149" t="s">
        <v>33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47" t="s">
        <v>16</v>
      </c>
      <c r="X3" s="147" t="s">
        <v>17</v>
      </c>
      <c r="Y3" s="163" t="s">
        <v>22</v>
      </c>
    </row>
    <row r="4" spans="1:25" s="2" customFormat="1" ht="51.75" customHeight="1">
      <c r="A4" s="140"/>
      <c r="B4" s="140"/>
      <c r="C4" s="162"/>
      <c r="D4" s="162"/>
      <c r="E4" s="138" t="s">
        <v>25</v>
      </c>
      <c r="F4" s="139"/>
      <c r="G4" s="138" t="s">
        <v>96</v>
      </c>
      <c r="H4" s="139"/>
      <c r="I4" s="166" t="s">
        <v>10</v>
      </c>
      <c r="J4" s="159"/>
      <c r="K4" s="138" t="s">
        <v>12</v>
      </c>
      <c r="L4" s="139"/>
      <c r="M4" s="138" t="s">
        <v>15</v>
      </c>
      <c r="N4" s="139"/>
      <c r="O4" s="138" t="s">
        <v>65</v>
      </c>
      <c r="P4" s="139"/>
      <c r="Q4" s="138" t="s">
        <v>104</v>
      </c>
      <c r="R4" s="139"/>
      <c r="S4" s="138" t="s">
        <v>21</v>
      </c>
      <c r="T4" s="139"/>
      <c r="U4" s="138" t="s">
        <v>101</v>
      </c>
      <c r="V4" s="139"/>
      <c r="W4" s="162"/>
      <c r="X4" s="162"/>
      <c r="Y4" s="164"/>
    </row>
    <row r="5" spans="1:25" s="2" customFormat="1" ht="39" customHeight="1">
      <c r="A5" s="140"/>
      <c r="B5" s="140"/>
      <c r="C5" s="162"/>
      <c r="D5" s="162"/>
      <c r="E5" s="134"/>
      <c r="F5" s="135"/>
      <c r="G5" s="134"/>
      <c r="H5" s="135"/>
      <c r="I5" s="167"/>
      <c r="J5" s="168"/>
      <c r="K5" s="134"/>
      <c r="L5" s="135"/>
      <c r="M5" s="134"/>
      <c r="N5" s="135"/>
      <c r="O5" s="134"/>
      <c r="P5" s="135"/>
      <c r="Q5" s="134"/>
      <c r="R5" s="135"/>
      <c r="S5" s="134"/>
      <c r="T5" s="135"/>
      <c r="U5" s="134"/>
      <c r="V5" s="135"/>
      <c r="W5" s="162"/>
      <c r="X5" s="162"/>
      <c r="Y5" s="164"/>
    </row>
    <row r="6" spans="1:41" s="2" customFormat="1" ht="45.6" customHeight="1">
      <c r="A6" s="140"/>
      <c r="B6" s="140"/>
      <c r="C6" s="148"/>
      <c r="D6" s="148"/>
      <c r="E6" s="136"/>
      <c r="F6" s="137"/>
      <c r="G6" s="136"/>
      <c r="H6" s="137"/>
      <c r="I6" s="160"/>
      <c r="J6" s="161"/>
      <c r="K6" s="136"/>
      <c r="L6" s="137"/>
      <c r="M6" s="136"/>
      <c r="N6" s="137"/>
      <c r="O6" s="136"/>
      <c r="P6" s="137"/>
      <c r="Q6" s="136"/>
      <c r="R6" s="137"/>
      <c r="S6" s="136"/>
      <c r="T6" s="137"/>
      <c r="U6" s="136"/>
      <c r="V6" s="137"/>
      <c r="W6" s="148"/>
      <c r="X6" s="148"/>
      <c r="Y6" s="165"/>
      <c r="AL6" s="2" t="s">
        <v>33</v>
      </c>
      <c r="AO6" s="2" t="s">
        <v>113</v>
      </c>
    </row>
    <row r="7" spans="1:38" s="2" customFormat="1" ht="12.75">
      <c r="A7" s="140"/>
      <c r="B7" s="140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25" s="2" customFormat="1" ht="12.75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25" s="2" customFormat="1" ht="12.75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25" s="2" customFormat="1" ht="12.75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25" s="2" customFormat="1" ht="12.75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customHeight="1" hidden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aca="true" t="shared" si="0" ref="AO13:AO14">F13-(H13+J13+L13+N13+P13+R13+T13+V13)</f>
        <v>0</v>
      </c>
    </row>
    <row r="14" spans="1:41" s="14" customFormat="1" ht="27" customHeight="1" hidden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ht="12.75">
      <c r="D41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8" t="s">
        <v>110</v>
      </c>
      <c r="C1" s="5"/>
      <c r="E1" s="5"/>
      <c r="F1" s="5"/>
      <c r="O1" s="5"/>
      <c r="AN1" s="13"/>
    </row>
    <row r="2" spans="2:40" ht="18.75" hidden="1">
      <c r="B2" s="18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40" t="s">
        <v>0</v>
      </c>
      <c r="B4" s="141" t="s">
        <v>53</v>
      </c>
      <c r="C4" s="142" t="s">
        <v>57</v>
      </c>
      <c r="D4" s="149" t="s">
        <v>97</v>
      </c>
      <c r="E4" s="150"/>
      <c r="F4" s="150"/>
      <c r="G4" s="133" t="s">
        <v>33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2" ht="39" customHeight="1">
      <c r="A5" s="140"/>
      <c r="B5" s="152"/>
      <c r="C5" s="143"/>
      <c r="D5" s="145" t="s">
        <v>25</v>
      </c>
      <c r="E5" s="169" t="s">
        <v>63</v>
      </c>
      <c r="F5" s="170" t="s">
        <v>64</v>
      </c>
      <c r="G5" s="134" t="s">
        <v>25</v>
      </c>
      <c r="H5" s="135"/>
      <c r="I5" s="138" t="s">
        <v>10</v>
      </c>
      <c r="J5" s="139"/>
      <c r="K5" s="134" t="s">
        <v>12</v>
      </c>
      <c r="L5" s="135"/>
      <c r="M5" s="138" t="s">
        <v>15</v>
      </c>
      <c r="N5" s="139"/>
      <c r="O5" s="134" t="s">
        <v>58</v>
      </c>
      <c r="P5" s="135"/>
      <c r="Q5" s="138" t="s">
        <v>104</v>
      </c>
      <c r="R5" s="139"/>
      <c r="S5" s="134" t="s">
        <v>11</v>
      </c>
      <c r="T5" s="135"/>
      <c r="U5" s="172" t="s">
        <v>105</v>
      </c>
      <c r="V5" s="173"/>
    </row>
    <row r="6" spans="1:23" ht="52.5" customHeight="1">
      <c r="A6" s="140"/>
      <c r="B6" s="152"/>
      <c r="C6" s="144"/>
      <c r="D6" s="146"/>
      <c r="E6" s="169"/>
      <c r="F6" s="171"/>
      <c r="G6" s="136"/>
      <c r="H6" s="137"/>
      <c r="I6" s="136"/>
      <c r="J6" s="137"/>
      <c r="K6" s="136"/>
      <c r="L6" s="137"/>
      <c r="M6" s="136"/>
      <c r="N6" s="137"/>
      <c r="O6" s="136"/>
      <c r="P6" s="137"/>
      <c r="Q6" s="136"/>
      <c r="R6" s="137"/>
      <c r="S6" s="136"/>
      <c r="T6" s="137"/>
      <c r="U6" s="174"/>
      <c r="V6" s="175"/>
      <c r="W6" s="8" t="s">
        <v>113</v>
      </c>
    </row>
    <row r="7" spans="1:22" ht="12.75">
      <c r="A7" s="140"/>
      <c r="B7" s="153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23" ht="12.75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2019-10-09T08:26:29Z</cp:lastPrinted>
  <dcterms:created xsi:type="dcterms:W3CDTF">2010-04-10T13:22:31Z</dcterms:created>
  <dcterms:modified xsi:type="dcterms:W3CDTF">2019-10-09T08:26:57Z</dcterms:modified>
  <cp:category/>
  <cp:version/>
  <cp:contentType/>
  <cp:contentStatus/>
</cp:coreProperties>
</file>