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80" yWindow="285" windowWidth="15450" windowHeight="769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Titles" localSheetId="4">дневное!$A:$B</definedName>
    <definedName name="_xlnm.Print_Titles" localSheetId="5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3">срочное!$A:$B</definedName>
    <definedName name="_xlnm.Print_Area" localSheetId="4">дневное!$A$1:$X$8</definedName>
    <definedName name="_xlnm.Print_Area" localSheetId="5">компл.центры!$A$1:$Y$14</definedName>
    <definedName name="_xlnm.Print_Area" localSheetId="1">'на дому'!$A$3:$Z$8</definedName>
    <definedName name="_xlnm.Print_Area" localSheetId="0">Свод!$A$1:$AZ$8</definedName>
    <definedName name="_xlnm.Print_Area" localSheetId="2">соц.реаб.!$A$2:$X$8</definedName>
    <definedName name="_xlnm.Print_Area" localSheetId="6">'соц.реаб. детей'!$A$1:$V$8</definedName>
    <definedName name="_xlnm.Print_Area" localSheetId="3">срочное!$A$1:$T$8</definedName>
  </definedNames>
  <calcPr calcId="125725" concurrentCalc="0"/>
</workbook>
</file>

<file path=xl/calcChain.xml><?xml version="1.0" encoding="utf-8"?>
<calcChain xmlns="http://schemas.openxmlformats.org/spreadsheetml/2006/main">
  <c r="BA8" i="13"/>
  <c r="Y8" i="6"/>
  <c r="W8" i="4"/>
  <c r="AO13" i="5"/>
  <c r="AO14"/>
  <c r="AO12"/>
  <c r="Y8" i="9"/>
  <c r="AA8" i="10"/>
  <c r="AI7" i="13"/>
  <c r="AH7"/>
  <c r="AG7"/>
  <c r="AF7"/>
  <c r="AE7"/>
  <c r="AD7"/>
  <c r="AC7"/>
  <c r="AB7"/>
  <c r="AA7"/>
  <c r="Z7"/>
  <c r="Y7"/>
  <c r="X7"/>
  <c r="W7"/>
  <c r="V7"/>
  <c r="U7"/>
  <c r="T7"/>
  <c r="S7"/>
  <c r="R7"/>
  <c r="Q7"/>
</calcChain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<sst xmlns="http://schemas.openxmlformats.org/spreadsheetml/2006/main" count="377" uniqueCount="118">
  <si>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</si>
  <si>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</si>
  <si>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</si>
  <si>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</si>
  <si>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</si>
  <si>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</si>
  <si>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</si>
  <si>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</si>
  <si>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</si>
  <si>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</si>
  <si>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</si>
  <si>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</si>
  <si>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</si>
  <si>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</si>
  <si>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</si>
  <si>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</si>
  <si>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</si>
  <si>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</si>
  <si>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</si>
  <si>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</si>
  <si>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</si>
  <si>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</si>
  <si>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</si>
  <si>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</si>
  <si>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</si>
  <si>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</si>
  <si>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</si>
  <si>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</si>
  <si>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</si>
  <si>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</si>
  <si>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</si>
  <si>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</si>
  <si>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</si>
  <si>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</si>
  <si>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</si>
  <si>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</si>
  <si>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</si>
  <si>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</si>
  <si>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</si>
  <si>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</si>
  <si>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</si>
  <si>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</si>
  <si>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</si>
  <si>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</si>
  <si>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</si>
  <si>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</si>
  <si>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</si>
  <si>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</si>
  <si>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</si>
  <si>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</si>
  <si>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</si>
  <si>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</si>
  <si>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  <charset val="204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</si>
  <si>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</si>
  <si>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</si>
  <si>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</si>
  <si>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</si>
  <si>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</si>
  <si>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</si>
  <si>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</si>
  <si>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</si>
  <si>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</si>
  <si>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</si>
  <si>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</si>
  <si>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</si>
  <si>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</si>
  <si>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</si>
  <si>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</si>
  <si>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</si>
  <si>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</si>
  <si>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</si>
  <si>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</si>
  <si>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</si>
  <si>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</si>
  <si>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</si>
  <si>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</si>
  <si>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</si>
  <si>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</si>
  <si>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</si>
  <si>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</si>
  <si>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</si>
  <si>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</si>
  <si>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</si>
  <si>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</si>
  <si>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</si>
  <si>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</si>
  <si>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</si>
  <si>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</si>
  <si>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</si>
  <si>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</si>
  <si>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</si>
  <si>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</si>
  <si>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</si>
  <si>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</si>
  <si>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</si>
  <si>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</si>
  <si>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</si>
  <si>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</si>
  <si>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</si>
  <si>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</si>
  <si>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</si>
  <si>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</si>
  <si>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</si>
  <si>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</si>
  <si>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</si>
  <si>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</si>
  <si>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</si>
  <si>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</si>
  <si>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</si>
  <si>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</si>
  <si>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</si>
  <si>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</si>
  <si>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</si>
  <si>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</si>
  <si>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</si>
  <si>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</si>
  <si>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</si>
  <si>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12 месяцев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</si>
</sst>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 applyProtection="1">
      <alignment horizontal="center" vertical="top"/>
    </xf>
    <xf numFmtId="3" fontId="4" fillId="3" borderId="4" xfId="0" applyNumberFormat="1" applyFont="1" applyFill="1" applyBorder="1" applyAlignment="1" applyProtection="1">
      <alignment horizontal="center" vertical="top" wrapText="1"/>
    </xf>
    <xf numFmtId="3" fontId="4" fillId="3" borderId="10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</xf>
    <xf numFmtId="1" fontId="15" fillId="0" borderId="0" xfId="0" applyNumberFormat="1" applyFont="1" applyFill="1" applyBorder="1" applyAlignment="1" applyProtection="1">
      <alignment horizontal="center" vertical="top"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</xf>
    <xf numFmtId="165" fontId="16" fillId="2" borderId="1" xfId="0" applyNumberFormat="1" applyFont="1" applyFill="1" applyBorder="1" applyAlignment="1" applyProtection="1">
      <alignment vertical="top" wrapText="1"/>
    </xf>
    <xf numFmtId="2" fontId="16" fillId="2" borderId="1" xfId="0" applyNumberFormat="1" applyFont="1" applyFill="1" applyBorder="1" applyAlignment="1" applyProtection="1">
      <alignment vertical="top"/>
    </xf>
    <xf numFmtId="0" fontId="16" fillId="2" borderId="1" xfId="0" applyNumberFormat="1" applyFont="1" applyFill="1" applyBorder="1" applyAlignment="1" applyProtection="1">
      <alignment horizontal="center"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</xf>
    <xf numFmtId="1" fontId="13" fillId="0" borderId="1" xfId="0" applyNumberFormat="1" applyFont="1" applyFill="1" applyBorder="1" applyAlignment="1" applyProtection="1">
      <alignment horizontal="left" vertical="top"/>
    </xf>
    <xf numFmtId="1" fontId="13" fillId="2" borderId="1" xfId="0" applyNumberFormat="1" applyFont="1" applyFill="1" applyBorder="1" applyAlignment="1" applyProtection="1">
      <alignment horizontal="left" vertical="top"/>
    </xf>
    <xf numFmtId="2" fontId="13" fillId="2" borderId="1" xfId="0" applyNumberFormat="1" applyFont="1" applyFill="1" applyBorder="1" applyAlignment="1" applyProtection="1">
      <alignment horizontal="left" vertical="top"/>
    </xf>
    <xf numFmtId="4" fontId="13" fillId="2" borderId="1" xfId="0" applyNumberFormat="1" applyFont="1" applyFill="1" applyBorder="1" applyAlignment="1" applyProtection="1">
      <alignment horizontal="left" vertical="top"/>
    </xf>
    <xf numFmtId="165" fontId="13" fillId="2" borderId="1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8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/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2" xfId="0" applyFont="1" applyFill="1" applyBorder="1" applyAlignment="1" applyProtection="1">
      <alignment vertical="top" wrapText="1"/>
    </xf>
    <xf numFmtId="1" fontId="13" fillId="0" borderId="13" xfId="0" applyNumberFormat="1" applyFont="1" applyFill="1" applyBorder="1" applyAlignment="1" applyProtection="1">
      <alignment horizontal="left" vertical="top"/>
    </xf>
    <xf numFmtId="0" fontId="13" fillId="3" borderId="3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</xf>
    <xf numFmtId="0" fontId="0" fillId="0" borderId="0" xfId="0" applyFill="1"/>
    <xf numFmtId="164" fontId="0" fillId="0" borderId="1" xfId="0" applyNumberFormat="1" applyBorder="1"/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textRotation="90" wrapText="1"/>
      <protection hidden="1"/>
    </xf>
    <xf numFmtId="0" fontId="13" fillId="3" borderId="6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6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textRotation="90" wrapText="1"/>
      <protection hidden="1"/>
    </xf>
    <xf numFmtId="0" fontId="5" fillId="3" borderId="6" xfId="0" applyFont="1" applyFill="1" applyBorder="1" applyAlignment="1" applyProtection="1">
      <alignment horizontal="center" vertical="center" textRotation="90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2" fontId="5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0" xfId="0" applyFont="1" applyFill="1" applyBorder="1" applyAlignment="1" applyProtection="1">
      <alignment horizontal="center" vertical="center" textRotation="90" wrapText="1"/>
      <protection hidden="1"/>
    </xf>
    <xf numFmtId="0" fontId="5" fillId="3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J56"/>
  <sheetViews>
    <sheetView tabSelected="1" zoomScaleNormal="100" zoomScaleSheetLayoutView="85" workbookViewId="0">
      <selection activeCell="A2" sqref="A2"/>
    </sheetView>
  </sheetViews>
  <sheetFormatPr defaultRowHeight="12.75"/>
  <cols>
    <col min="1" max="1" width="3.7109375" customWidth="1"/>
    <col min="2" max="2" width="20.28515625" customWidth="1"/>
    <col min="3" max="3" width="11.140625" bestFit="1" customWidth="1"/>
    <col min="4" max="4" width="6.7109375" customWidth="1"/>
    <col min="5" max="5" width="6.85546875" customWidth="1"/>
    <col min="6" max="6" width="6.7109375" customWidth="1"/>
    <col min="7" max="7" width="5.42578125" customWidth="1"/>
    <col min="8" max="8" width="5.85546875" customWidth="1"/>
    <col min="9" max="9" width="8.5703125" customWidth="1"/>
    <col min="10" max="10" width="7.42578125" customWidth="1"/>
    <col min="11" max="11" width="7.28515625" customWidth="1"/>
    <col min="12" max="12" width="8.28515625" customWidth="1"/>
    <col min="13" max="13" width="12" style="55" customWidth="1"/>
    <col min="14" max="14" width="7.28515625" customWidth="1"/>
    <col min="15" max="15" width="6" customWidth="1"/>
    <col min="16" max="16" width="7" customWidth="1"/>
    <col min="17" max="17" width="8.5703125" customWidth="1"/>
    <col min="18" max="18" width="9.140625" customWidth="1"/>
    <col min="19" max="19" width="8.7109375" customWidth="1"/>
    <col min="20" max="20" width="7.42578125" customWidth="1"/>
    <col min="21" max="21" width="8.42578125" style="14" customWidth="1"/>
    <col min="22" max="22" width="9.42578125" customWidth="1"/>
    <col min="23" max="23" width="8.5703125" customWidth="1"/>
    <col min="24" max="24" width="13" customWidth="1"/>
    <col min="25" max="25" width="7" customWidth="1"/>
    <col min="26" max="26" width="13.140625" customWidth="1"/>
    <col min="27" max="27" width="6.140625" customWidth="1"/>
    <col min="28" max="28" width="6.28515625" customWidth="1"/>
    <col min="29" max="29" width="5.140625" customWidth="1"/>
    <col min="30" max="30" width="6.42578125" customWidth="1"/>
    <col min="31" max="31" width="6.7109375" customWidth="1"/>
    <col min="32" max="32" width="5.7109375" customWidth="1"/>
    <col min="33" max="33" width="6.5703125" customWidth="1"/>
    <col min="34" max="34" width="5.85546875" customWidth="1"/>
    <col min="35" max="47" width="6.85546875" customWidth="1"/>
    <col min="48" max="48" width="14.42578125" customWidth="1"/>
    <col min="49" max="49" width="16.85546875" style="8" customWidth="1"/>
    <col min="50" max="50" width="11.85546875" style="8" customWidth="1"/>
    <col min="51" max="51" width="11.28515625" style="8" customWidth="1"/>
    <col min="52" max="52" width="13.85546875" customWidth="1"/>
    <col min="53" max="53" width="21.7109375" customWidth="1"/>
    <col min="54" max="62" width="9.140625" customWidth="1"/>
  </cols>
  <sheetData>
    <row r="1" spans="1:6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1:62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62" s="27" customFormat="1" ht="69.75" customHeight="1">
      <c r="A3" s="110" t="s">
        <v>0</v>
      </c>
      <c r="B3" s="124" t="s">
        <v>53</v>
      </c>
      <c r="C3" s="128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90"/>
      <c r="M3" s="88" t="s">
        <v>70</v>
      </c>
      <c r="N3" s="89"/>
      <c r="O3" s="89"/>
      <c r="P3" s="90"/>
      <c r="Q3" s="88" t="s">
        <v>67</v>
      </c>
      <c r="R3" s="89"/>
      <c r="S3" s="89"/>
      <c r="T3" s="89"/>
      <c r="U3" s="89"/>
      <c r="V3" s="89"/>
      <c r="W3" s="89"/>
      <c r="X3" s="90"/>
      <c r="Y3" s="103" t="s">
        <v>66</v>
      </c>
      <c r="Z3" s="103"/>
      <c r="AA3" s="88" t="s">
        <v>7</v>
      </c>
      <c r="AB3" s="89"/>
      <c r="AC3" s="89"/>
      <c r="AD3" s="90"/>
      <c r="AE3" s="88" t="s">
        <v>37</v>
      </c>
      <c r="AF3" s="89"/>
      <c r="AG3" s="90"/>
      <c r="AH3" s="115" t="s">
        <v>71</v>
      </c>
      <c r="AI3" s="116"/>
      <c r="AJ3" s="93" t="s">
        <v>93</v>
      </c>
      <c r="AK3" s="93"/>
      <c r="AL3" s="93"/>
      <c r="AM3" s="93"/>
      <c r="AN3" s="93"/>
      <c r="AO3" s="93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62" s="28" customFormat="1" ht="52.5" customHeight="1">
      <c r="A4" s="111"/>
      <c r="B4" s="125"/>
      <c r="C4" s="129"/>
      <c r="D4" s="91" t="s">
        <v>68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69</v>
      </c>
      <c r="M4" s="95" t="s">
        <v>23</v>
      </c>
      <c r="N4" s="101" t="s">
        <v>24</v>
      </c>
      <c r="O4" s="102"/>
      <c r="P4" s="95" t="s">
        <v>6</v>
      </c>
      <c r="Q4" s="97" t="s">
        <v>52</v>
      </c>
      <c r="R4" s="99" t="s">
        <v>45</v>
      </c>
      <c r="S4" s="97" t="s">
        <v>46</v>
      </c>
      <c r="T4" s="97" t="s">
        <v>47</v>
      </c>
      <c r="U4" s="97" t="s">
        <v>48</v>
      </c>
      <c r="V4" s="97" t="s">
        <v>49</v>
      </c>
      <c r="W4" s="97" t="s">
        <v>50</v>
      </c>
      <c r="X4" s="97" t="s">
        <v>51</v>
      </c>
      <c r="Y4" s="23"/>
      <c r="Z4" s="95" t="s">
        <v>42</v>
      </c>
      <c r="AA4" s="95" t="s">
        <v>34</v>
      </c>
      <c r="AB4" s="101" t="s">
        <v>8</v>
      </c>
      <c r="AC4" s="127"/>
      <c r="AD4" s="102"/>
      <c r="AE4" s="104" t="s">
        <v>38</v>
      </c>
      <c r="AF4" s="101" t="s">
        <v>39</v>
      </c>
      <c r="AG4" s="102"/>
      <c r="AH4" s="117"/>
      <c r="AI4" s="118"/>
      <c r="AJ4" s="94" t="s">
        <v>88</v>
      </c>
      <c r="AK4" s="94"/>
      <c r="AL4" s="94" t="s">
        <v>87</v>
      </c>
      <c r="AM4" s="94"/>
      <c r="AN4" s="94" t="s">
        <v>86</v>
      </c>
      <c r="AO4" s="94"/>
      <c r="AP4" s="119" t="s">
        <v>81</v>
      </c>
      <c r="AQ4" s="120"/>
      <c r="AR4" s="120"/>
      <c r="AS4" s="121"/>
      <c r="AT4" s="123" t="s">
        <v>82</v>
      </c>
      <c r="AU4" s="123"/>
      <c r="AV4" s="95" t="s">
        <v>76</v>
      </c>
      <c r="AW4" s="113" t="s">
        <v>111</v>
      </c>
      <c r="AX4" s="113" t="s">
        <v>35</v>
      </c>
      <c r="AY4" s="113" t="s">
        <v>77</v>
      </c>
      <c r="AZ4" s="113" t="s">
        <v>26</v>
      </c>
    </row>
    <row r="5" spans="1:62" s="28" customFormat="1" ht="96.75" customHeight="1">
      <c r="A5" s="111"/>
      <c r="B5" s="125"/>
      <c r="C5" s="130"/>
      <c r="D5" s="92"/>
      <c r="E5" s="92"/>
      <c r="F5" s="92"/>
      <c r="G5" s="92"/>
      <c r="H5" s="92"/>
      <c r="I5" s="92"/>
      <c r="J5" s="92"/>
      <c r="K5" s="92"/>
      <c r="L5" s="92"/>
      <c r="M5" s="96"/>
      <c r="N5" s="25" t="s">
        <v>23</v>
      </c>
      <c r="O5" s="25" t="s">
        <v>5</v>
      </c>
      <c r="P5" s="96"/>
      <c r="Q5" s="98"/>
      <c r="R5" s="100"/>
      <c r="S5" s="98"/>
      <c r="T5" s="98"/>
      <c r="U5" s="98"/>
      <c r="V5" s="98"/>
      <c r="W5" s="98"/>
      <c r="X5" s="98"/>
      <c r="Y5" s="24" t="s">
        <v>43</v>
      </c>
      <c r="Z5" s="96"/>
      <c r="AA5" s="96"/>
      <c r="AB5" s="26" t="s">
        <v>23</v>
      </c>
      <c r="AC5" s="101" t="s">
        <v>73</v>
      </c>
      <c r="AD5" s="102"/>
      <c r="AE5" s="105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2" t="s">
        <v>83</v>
      </c>
      <c r="AQ5" s="122"/>
      <c r="AR5" s="122" t="s">
        <v>84</v>
      </c>
      <c r="AS5" s="122"/>
      <c r="AT5" s="123"/>
      <c r="AU5" s="123"/>
      <c r="AV5" s="96"/>
      <c r="AW5" s="114"/>
      <c r="AX5" s="114"/>
      <c r="AY5" s="114"/>
      <c r="AZ5" s="114"/>
      <c r="BA5" s="28" t="s">
        <v>113</v>
      </c>
    </row>
    <row r="6" spans="1:62" s="30" customFormat="1" ht="36" customHeight="1" thickBot="1">
      <c r="A6" s="112"/>
      <c r="B6" s="126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6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t="shared" ref="Q7:AG7" si="0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18</v>
      </c>
      <c r="D8" s="58">
        <v>6</v>
      </c>
      <c r="E8" s="58">
        <v>11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1834</v>
      </c>
      <c r="N8" s="59">
        <v>588</v>
      </c>
      <c r="O8" s="59">
        <v>19</v>
      </c>
      <c r="P8" s="59">
        <v>162</v>
      </c>
      <c r="Q8" s="58">
        <v>996</v>
      </c>
      <c r="R8" s="58">
        <v>527</v>
      </c>
      <c r="S8" s="58">
        <v>0</v>
      </c>
      <c r="T8" s="58">
        <v>0</v>
      </c>
      <c r="U8" s="58">
        <v>311</v>
      </c>
      <c r="V8" s="58">
        <v>0</v>
      </c>
      <c r="W8" s="58">
        <v>0</v>
      </c>
      <c r="X8" s="58">
        <v>0</v>
      </c>
      <c r="Y8" s="58">
        <v>740</v>
      </c>
      <c r="Z8" s="58">
        <v>740</v>
      </c>
      <c r="AA8" s="58">
        <v>13</v>
      </c>
      <c r="AB8" s="58">
        <v>6</v>
      </c>
      <c r="AC8" s="58">
        <v>193</v>
      </c>
      <c r="AD8" s="58">
        <v>402</v>
      </c>
      <c r="AE8" s="59">
        <v>7</v>
      </c>
      <c r="AF8" s="58">
        <v>0</v>
      </c>
      <c r="AG8" s="58">
        <v>0</v>
      </c>
      <c r="AH8" s="58">
        <v>19</v>
      </c>
      <c r="AI8" s="58">
        <v>0</v>
      </c>
      <c r="AJ8" s="58">
        <v>0</v>
      </c>
      <c r="AK8" s="58">
        <v>0</v>
      </c>
      <c r="AL8" s="58">
        <v>500</v>
      </c>
      <c r="AM8" s="58">
        <v>527</v>
      </c>
      <c r="AN8" s="58">
        <v>1000</v>
      </c>
      <c r="AO8" s="58">
        <v>996</v>
      </c>
      <c r="AP8" s="58">
        <v>151</v>
      </c>
      <c r="AQ8" s="58">
        <v>3503</v>
      </c>
      <c r="AR8" s="58">
        <v>93</v>
      </c>
      <c r="AS8" s="58">
        <v>8578</v>
      </c>
      <c r="AT8" s="58">
        <v>184</v>
      </c>
      <c r="AU8" s="58">
        <v>516</v>
      </c>
      <c r="AV8" s="85">
        <v>700283.74</v>
      </c>
      <c r="AW8" s="85">
        <v>700283.74</v>
      </c>
      <c r="AX8" s="58">
        <v>0</v>
      </c>
      <c r="AY8" s="58">
        <v>0</v>
      </c>
      <c r="AZ8" s="60">
        <v>28833.05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1:62">
      <c r="B9" s="80"/>
      <c r="M9" s="15" t="s">
        <v>116</v>
      </c>
      <c r="Q9" s="49"/>
    </row>
    <row r="10" spans="1:62">
      <c r="M10" s="14"/>
    </row>
    <row r="11" spans="1:62">
      <c r="M11" s="14"/>
    </row>
    <row r="12" spans="1:62">
      <c r="M12" s="14"/>
    </row>
    <row r="13" spans="1:62">
      <c r="M13" s="14"/>
    </row>
    <row r="14" spans="1:62">
      <c r="M14" s="14"/>
    </row>
    <row r="15" spans="1:62">
      <c r="M15" s="14"/>
    </row>
    <row r="16" spans="1:62">
      <c r="M16" s="14"/>
    </row>
    <row r="17" spans="13:41">
      <c r="M17" s="14"/>
    </row>
    <row r="18" spans="13:41">
      <c r="M18" s="14"/>
    </row>
    <row r="19" spans="13:41">
      <c r="M19" s="14"/>
    </row>
    <row r="20" spans="13:41">
      <c r="M20" s="14"/>
    </row>
    <row r="21" spans="13:41">
      <c r="M21" s="14"/>
    </row>
    <row r="22" spans="13:41">
      <c r="M22" s="14"/>
    </row>
    <row r="23" spans="13:41">
      <c r="M23" s="14"/>
    </row>
    <row r="24" spans="13:41">
      <c r="M24" s="14"/>
    </row>
    <row r="25" spans="13:41">
      <c r="M25" s="14"/>
    </row>
    <row r="26" spans="13:41">
      <c r="M26" s="14"/>
    </row>
    <row r="27" spans="13:41">
      <c r="M27" s="14"/>
    </row>
    <row r="28" spans="13:41">
      <c r="M28" s="14"/>
    </row>
    <row r="29" spans="13:41">
      <c r="M29" s="14"/>
      <c r="AO29" s="84"/>
    </row>
    <row r="30" spans="13:41">
      <c r="M30" s="14"/>
    </row>
    <row r="31" spans="13:41">
      <c r="M31" s="14"/>
    </row>
    <row r="32" spans="13:41">
      <c r="M32" s="14"/>
    </row>
    <row r="33" spans="13:13">
      <c r="M33" s="14"/>
    </row>
    <row r="34" spans="13:13">
      <c r="M34" s="14"/>
    </row>
    <row r="35" spans="13:13">
      <c r="M35" s="14"/>
    </row>
    <row r="36" spans="13:13">
      <c r="M36" s="14"/>
    </row>
    <row r="37" spans="13:13">
      <c r="M37" s="14"/>
    </row>
    <row r="38" spans="13:13">
      <c r="M38" s="14"/>
    </row>
    <row r="39" spans="13:13">
      <c r="M39" s="14"/>
    </row>
    <row r="40" spans="13:13">
      <c r="M40" s="14"/>
    </row>
    <row r="41" spans="13:13">
      <c r="M41" s="14"/>
    </row>
    <row r="42" spans="13:13">
      <c r="M42" s="14"/>
    </row>
    <row r="43" spans="13:13">
      <c r="M43" s="14"/>
    </row>
    <row r="44" spans="13:13">
      <c r="M44" s="14"/>
    </row>
    <row r="45" spans="13:13">
      <c r="M45" s="14"/>
    </row>
    <row r="46" spans="13:13">
      <c r="M46" s="14"/>
    </row>
    <row r="47" spans="13:13">
      <c r="M47" s="14"/>
    </row>
    <row r="48" spans="13:13">
      <c r="M48" s="14"/>
    </row>
    <row r="49" spans="13:13">
      <c r="M49" s="14"/>
    </row>
    <row r="50" spans="13:13">
      <c r="M50" s="14"/>
    </row>
    <row r="51" spans="13:13">
      <c r="M51" s="14"/>
    </row>
    <row r="52" spans="13:13">
      <c r="M52" s="14"/>
    </row>
    <row r="53" spans="13:13">
      <c r="M53" s="14"/>
    </row>
    <row r="54" spans="13:13">
      <c r="M54" s="14"/>
    </row>
    <row r="55" spans="13:13">
      <c r="M55" s="14"/>
    </row>
    <row r="56" spans="13:13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honeticPr fontId="1" type="noConversion"/>
  <pageMargins left="0.27559055118110237" right="0.27559055118110237" top="0.27559055118110237" bottom="0.27559055118110237" header="0" footer="0"/>
  <pageSetup paperSize="9" scale="83" orientation="landscape" r:id="rId1"/>
  <headerFooter alignWithMargins="0">
    <oddHeader>&amp;A&amp;RСтраница &amp;P</oddHeader>
  </headerFooter>
  <colBreaks count="2" manualBreakCount="2">
    <brk id="16" max="7" man="1"/>
    <brk id="3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9"/>
  <sheetViews>
    <sheetView zoomScaleNormal="10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I3" sqref="I3"/>
    </sheetView>
  </sheetViews>
  <sheetFormatPr defaultRowHeight="12.75"/>
  <cols>
    <col min="1" max="1" width="3.7109375" customWidth="1"/>
    <col min="2" max="2" width="22.85546875" customWidth="1"/>
    <col min="3" max="3" width="8.5703125" style="5" customWidth="1"/>
    <col min="4" max="4" width="12.28515625" customWidth="1"/>
    <col min="5" max="5" width="10.42578125" style="5" customWidth="1"/>
    <col min="6" max="6" width="7.28515625" customWidth="1"/>
    <col min="7" max="7" width="8.28515625" customWidth="1"/>
    <col min="8" max="8" width="9.7109375" customWidth="1"/>
    <col min="9" max="9" width="11.7109375" customWidth="1"/>
    <col min="10" max="10" width="12.5703125" style="5" customWidth="1"/>
    <col min="11" max="11" width="11" customWidth="1"/>
    <col min="12" max="12" width="11.28515625" customWidth="1"/>
    <col min="13" max="13" width="9.85546875" customWidth="1"/>
    <col min="14" max="14" width="11.7109375" customWidth="1"/>
    <col min="15" max="15" width="9.140625" customWidth="1"/>
    <col min="16" max="16" width="10.5703125" customWidth="1"/>
    <col min="17" max="17" width="7.28515625" customWidth="1"/>
    <col min="18" max="18" width="7.140625" customWidth="1"/>
    <col min="19" max="19" width="8" customWidth="1"/>
    <col min="20" max="20" width="8.42578125" customWidth="1"/>
    <col min="21" max="21" width="9.140625" customWidth="1"/>
    <col min="22" max="22" width="9.5703125" customWidth="1"/>
    <col min="23" max="23" width="7.28515625" customWidth="1"/>
    <col min="24" max="26" width="9.28515625" customWidth="1"/>
  </cols>
  <sheetData>
    <row r="1" spans="1:27" hidden="1"/>
    <row r="2" spans="1:27" hidden="1"/>
    <row r="3" spans="1:27" ht="27" customHeight="1">
      <c r="C3" s="18" t="s">
        <v>27</v>
      </c>
    </row>
    <row r="4" spans="1:27" s="3" customFormat="1" ht="30.75" customHeight="1">
      <c r="A4" s="138" t="s">
        <v>0</v>
      </c>
      <c r="B4" s="138" t="s">
        <v>53</v>
      </c>
      <c r="C4" s="140" t="s">
        <v>54</v>
      </c>
      <c r="D4" s="147" t="s">
        <v>94</v>
      </c>
      <c r="E4" s="148"/>
      <c r="F4" s="148"/>
      <c r="G4" s="148"/>
      <c r="H4" s="148"/>
      <c r="I4" s="148"/>
      <c r="J4" s="148"/>
      <c r="K4" s="131" t="s">
        <v>33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7" s="3" customFormat="1" ht="23.25" customHeight="1">
      <c r="A5" s="138"/>
      <c r="B5" s="138"/>
      <c r="C5" s="141"/>
      <c r="D5" s="143" t="s">
        <v>25</v>
      </c>
      <c r="E5" s="147" t="s">
        <v>55</v>
      </c>
      <c r="F5" s="149"/>
      <c r="G5" s="143" t="s">
        <v>56</v>
      </c>
      <c r="H5" s="145" t="s">
        <v>30</v>
      </c>
      <c r="I5" s="145" t="s">
        <v>31</v>
      </c>
      <c r="J5" s="143" t="s">
        <v>32</v>
      </c>
      <c r="K5" s="132" t="s">
        <v>25</v>
      </c>
      <c r="L5" s="133"/>
      <c r="M5" s="136" t="s">
        <v>10</v>
      </c>
      <c r="N5" s="137"/>
      <c r="O5" s="132" t="s">
        <v>12</v>
      </c>
      <c r="P5" s="133"/>
      <c r="Q5" s="136" t="s">
        <v>15</v>
      </c>
      <c r="R5" s="137"/>
      <c r="S5" s="136" t="s">
        <v>104</v>
      </c>
      <c r="T5" s="137"/>
      <c r="U5" s="136" t="s">
        <v>65</v>
      </c>
      <c r="V5" s="137"/>
      <c r="W5" s="132" t="s">
        <v>11</v>
      </c>
      <c r="X5" s="133"/>
      <c r="Y5" s="136" t="s">
        <v>98</v>
      </c>
      <c r="Z5" s="137"/>
    </row>
    <row r="6" spans="1:27" s="3" customFormat="1" ht="27.75" customHeight="1">
      <c r="A6" s="138"/>
      <c r="B6" s="138"/>
      <c r="C6" s="142"/>
      <c r="D6" s="144"/>
      <c r="E6" s="36" t="s">
        <v>23</v>
      </c>
      <c r="F6" s="20" t="s">
        <v>9</v>
      </c>
      <c r="G6" s="144"/>
      <c r="H6" s="146"/>
      <c r="I6" s="146"/>
      <c r="J6" s="144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34"/>
      <c r="Z6" s="135"/>
      <c r="AA6" s="2" t="s">
        <v>78</v>
      </c>
    </row>
    <row r="7" spans="1:27" s="2" customFormat="1" ht="15" customHeight="1" thickBot="1">
      <c r="A7" s="139"/>
      <c r="B7" s="139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996</v>
      </c>
      <c r="E8" s="65">
        <v>399</v>
      </c>
      <c r="F8" s="66">
        <v>19</v>
      </c>
      <c r="G8" s="66">
        <v>157</v>
      </c>
      <c r="H8" s="67">
        <v>996</v>
      </c>
      <c r="I8" s="67" t="s">
        <v>114</v>
      </c>
      <c r="J8" s="67">
        <v>151</v>
      </c>
      <c r="K8" s="64">
        <v>996</v>
      </c>
      <c r="L8" s="64">
        <v>297478</v>
      </c>
      <c r="M8" s="64">
        <v>977</v>
      </c>
      <c r="N8" s="64">
        <v>177389</v>
      </c>
      <c r="O8" s="64">
        <v>895</v>
      </c>
      <c r="P8" s="64">
        <v>80006</v>
      </c>
      <c r="Q8" s="64">
        <v>675</v>
      </c>
      <c r="R8" s="64">
        <v>35336</v>
      </c>
      <c r="S8" s="64">
        <v>0</v>
      </c>
      <c r="T8" s="64">
        <v>0</v>
      </c>
      <c r="U8" s="64">
        <v>0</v>
      </c>
      <c r="V8" s="64">
        <v>0</v>
      </c>
      <c r="W8" s="64">
        <v>414</v>
      </c>
      <c r="X8" s="64">
        <v>4747</v>
      </c>
      <c r="Y8" s="64">
        <v>0</v>
      </c>
      <c r="Z8" s="64">
        <v>0</v>
      </c>
      <c r="AA8">
        <f>L8-(N8+P8+R8+T8+V8+X8+Z8)</f>
        <v>0</v>
      </c>
    </row>
    <row r="9" spans="1:27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90" fitToWidth="2" orientation="landscape" r:id="rId1"/>
  <headerFooter alignWithMargins="0">
    <oddHeader>&amp;A&amp;RСтраница &amp;P</oddHeader>
  </headerFooter>
  <colBreaks count="1" manualBreakCount="1">
    <brk id="12" min="2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Y8"/>
  <sheetViews>
    <sheetView zoomScale="115" zoomScaleNormal="115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RowHeight="12.75"/>
  <cols>
    <col min="1" max="1" width="3.7109375" customWidth="1"/>
    <col min="2" max="2" width="29.7109375" customWidth="1"/>
    <col min="3" max="3" width="7.7109375" style="5" customWidth="1"/>
    <col min="4" max="4" width="9.7109375" customWidth="1"/>
    <col min="5" max="5" width="8.42578125" style="5" customWidth="1"/>
    <col min="6" max="6" width="8.7109375" style="5" customWidth="1"/>
    <col min="7" max="7" width="9" customWidth="1"/>
    <col min="8" max="9" width="8.85546875" customWidth="1"/>
    <col min="10" max="10" width="9.7109375" customWidth="1"/>
    <col min="11" max="11" width="5" customWidth="1"/>
    <col min="12" max="12" width="6.7109375" customWidth="1"/>
    <col min="13" max="14" width="6.85546875" customWidth="1"/>
    <col min="15" max="15" width="6" customWidth="1"/>
    <col min="16" max="18" width="5.140625" customWidth="1"/>
    <col min="19" max="19" width="6.7109375" customWidth="1"/>
    <col min="20" max="24" width="6.42578125" customWidth="1"/>
  </cols>
  <sheetData>
    <row r="1" spans="1:25" hidden="1"/>
    <row r="2" spans="1:25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25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5" s="1" customFormat="1" ht="39.6" customHeight="1">
      <c r="A4" s="138" t="s">
        <v>0</v>
      </c>
      <c r="B4" s="139" t="s">
        <v>53</v>
      </c>
      <c r="C4" s="140" t="s">
        <v>57</v>
      </c>
      <c r="D4" s="147" t="s">
        <v>94</v>
      </c>
      <c r="E4" s="148"/>
      <c r="F4" s="148"/>
      <c r="G4" s="148"/>
      <c r="H4" s="148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5" s="1" customFormat="1" ht="42" customHeight="1">
      <c r="A5" s="138"/>
      <c r="B5" s="150"/>
      <c r="C5" s="141"/>
      <c r="D5" s="143" t="s">
        <v>25</v>
      </c>
      <c r="E5" s="147" t="s">
        <v>29</v>
      </c>
      <c r="F5" s="149"/>
      <c r="G5" s="143" t="s">
        <v>6</v>
      </c>
      <c r="H5" s="143" t="s">
        <v>32</v>
      </c>
      <c r="I5" s="132" t="s">
        <v>25</v>
      </c>
      <c r="J5" s="133"/>
      <c r="K5" s="132" t="s">
        <v>99</v>
      </c>
      <c r="L5" s="133"/>
      <c r="M5" s="132" t="s">
        <v>12</v>
      </c>
      <c r="N5" s="133"/>
      <c r="O5" s="132" t="s">
        <v>15</v>
      </c>
      <c r="P5" s="133"/>
      <c r="Q5" s="132" t="s">
        <v>58</v>
      </c>
      <c r="R5" s="133"/>
      <c r="S5" s="132" t="s">
        <v>100</v>
      </c>
      <c r="T5" s="133"/>
      <c r="U5" s="132" t="s">
        <v>11</v>
      </c>
      <c r="V5" s="133"/>
      <c r="W5" s="136" t="s">
        <v>101</v>
      </c>
      <c r="X5" s="137"/>
    </row>
    <row r="6" spans="1:25" s="1" customFormat="1" ht="72" customHeight="1">
      <c r="A6" s="138"/>
      <c r="B6" s="150"/>
      <c r="C6" s="142"/>
      <c r="D6" s="144"/>
      <c r="E6" s="36" t="s">
        <v>23</v>
      </c>
      <c r="F6" s="20" t="s">
        <v>9</v>
      </c>
      <c r="G6" s="144"/>
      <c r="H6" s="144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" t="s">
        <v>113</v>
      </c>
    </row>
    <row r="7" spans="1:25" s="2" customFormat="1" ht="15.75" customHeight="1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S8"/>
  <sheetViews>
    <sheetView topLeftCell="A2" zoomScaleNormal="100" zoomScaleSheetLayoutView="90" workbookViewId="0">
      <selection activeCell="S11" sqref="S11"/>
    </sheetView>
  </sheetViews>
  <sheetFormatPr defaultRowHeight="12.75"/>
  <cols>
    <col min="1" max="1" width="3.7109375" customWidth="1"/>
    <col min="2" max="2" width="21.7109375" customWidth="1"/>
    <col min="3" max="3" width="6.85546875" customWidth="1"/>
    <col min="4" max="4" width="8.28515625" customWidth="1"/>
    <col min="5" max="5" width="7.85546875" customWidth="1"/>
    <col min="6" max="9" width="7.42578125" customWidth="1"/>
    <col min="10" max="10" width="7.7109375" customWidth="1"/>
    <col min="11" max="11" width="7.42578125" customWidth="1"/>
    <col min="12" max="12" width="8.140625" customWidth="1"/>
    <col min="13" max="13" width="7.28515625" customWidth="1"/>
    <col min="14" max="14" width="7.5703125" customWidth="1"/>
    <col min="15" max="15" width="7.140625" customWidth="1"/>
    <col min="16" max="16" width="7.85546875" customWidth="1"/>
    <col min="17" max="17" width="7.7109375" customWidth="1"/>
    <col min="18" max="18" width="6.42578125" customWidth="1"/>
    <col min="19" max="19" width="13.42578125" customWidth="1"/>
    <col min="20" max="33" width="9.140625" customWidth="1"/>
  </cols>
  <sheetData>
    <row r="1" spans="1:19" ht="19.5" customHeight="1">
      <c r="B1" s="78" t="s">
        <v>112</v>
      </c>
      <c r="C1" s="17"/>
    </row>
    <row r="2" spans="1:19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8" t="s">
        <v>0</v>
      </c>
      <c r="B3" s="138" t="s">
        <v>1</v>
      </c>
      <c r="C3" s="143" t="s">
        <v>60</v>
      </c>
      <c r="D3" s="147" t="s">
        <v>95</v>
      </c>
      <c r="E3" s="148"/>
      <c r="F3" s="148"/>
      <c r="G3" s="148"/>
      <c r="H3" s="148"/>
      <c r="I3" s="148"/>
      <c r="J3" s="148"/>
      <c r="K3" s="148"/>
      <c r="L3" s="149"/>
      <c r="M3" s="136" t="s">
        <v>106</v>
      </c>
      <c r="N3" s="152"/>
      <c r="O3" s="152"/>
      <c r="P3" s="152"/>
      <c r="Q3" s="152"/>
      <c r="R3" s="152"/>
      <c r="S3" s="131" t="s">
        <v>107</v>
      </c>
    </row>
    <row r="4" spans="1:19" s="2" customFormat="1" ht="6" customHeight="1">
      <c r="A4" s="138"/>
      <c r="B4" s="138"/>
      <c r="C4" s="155"/>
      <c r="D4" s="136" t="s">
        <v>25</v>
      </c>
      <c r="E4" s="137"/>
      <c r="F4" s="131" t="s">
        <v>33</v>
      </c>
      <c r="G4" s="131"/>
      <c r="H4" s="131"/>
      <c r="I4" s="131"/>
      <c r="J4" s="136" t="s">
        <v>24</v>
      </c>
      <c r="K4" s="137"/>
      <c r="L4" s="143" t="s">
        <v>6</v>
      </c>
      <c r="M4" s="132"/>
      <c r="N4" s="153"/>
      <c r="O4" s="153"/>
      <c r="P4" s="153"/>
      <c r="Q4" s="153"/>
      <c r="R4" s="153"/>
      <c r="S4" s="131"/>
    </row>
    <row r="5" spans="1:19" s="2" customFormat="1" ht="18.75" customHeight="1">
      <c r="A5" s="138"/>
      <c r="B5" s="138"/>
      <c r="C5" s="155"/>
      <c r="D5" s="132"/>
      <c r="E5" s="133"/>
      <c r="F5" s="131"/>
      <c r="G5" s="131"/>
      <c r="H5" s="131"/>
      <c r="I5" s="131"/>
      <c r="J5" s="134"/>
      <c r="K5" s="135"/>
      <c r="L5" s="155"/>
      <c r="M5" s="134"/>
      <c r="N5" s="154"/>
      <c r="O5" s="154"/>
      <c r="P5" s="154"/>
      <c r="Q5" s="154"/>
      <c r="R5" s="154"/>
      <c r="S5" s="131"/>
    </row>
    <row r="6" spans="1:19" s="2" customFormat="1" ht="89.25" customHeight="1">
      <c r="A6" s="138"/>
      <c r="B6" s="138"/>
      <c r="C6" s="144"/>
      <c r="D6" s="134"/>
      <c r="E6" s="135"/>
      <c r="F6" s="131" t="s">
        <v>102</v>
      </c>
      <c r="G6" s="131"/>
      <c r="H6" s="131" t="s">
        <v>103</v>
      </c>
      <c r="I6" s="131"/>
      <c r="J6" s="40" t="s">
        <v>23</v>
      </c>
      <c r="K6" s="40" t="s">
        <v>5</v>
      </c>
      <c r="L6" s="144"/>
      <c r="M6" s="147" t="s">
        <v>25</v>
      </c>
      <c r="N6" s="149"/>
      <c r="O6" s="147" t="s">
        <v>79</v>
      </c>
      <c r="P6" s="149"/>
      <c r="Q6" s="147" t="s">
        <v>80</v>
      </c>
      <c r="R6" s="148"/>
      <c r="S6" s="131"/>
    </row>
    <row r="7" spans="1:19" s="2" customFormat="1" ht="27" customHeight="1" thickBot="1">
      <c r="A7" s="138"/>
      <c r="B7" s="138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311</v>
      </c>
      <c r="E8" s="58">
        <v>642</v>
      </c>
      <c r="F8" s="58">
        <v>288</v>
      </c>
      <c r="G8" s="58">
        <v>614</v>
      </c>
      <c r="H8" s="58">
        <v>23</v>
      </c>
      <c r="I8" s="58">
        <v>28</v>
      </c>
      <c r="J8" s="58">
        <v>75</v>
      </c>
      <c r="K8" s="58">
        <v>0</v>
      </c>
      <c r="L8" s="58">
        <v>0</v>
      </c>
      <c r="M8" s="58">
        <v>140</v>
      </c>
      <c r="N8" s="58">
        <v>416</v>
      </c>
      <c r="O8" s="58">
        <v>23</v>
      </c>
      <c r="P8" s="58">
        <v>51</v>
      </c>
      <c r="Q8" s="58">
        <v>117</v>
      </c>
      <c r="R8" s="75">
        <v>365</v>
      </c>
      <c r="S8" s="87">
        <v>134169.78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0" orientation="landscape" r:id="rId1"/>
  <headerFooter alignWithMargins="0">
    <oddHeader>&amp;A&amp;RСтраница &amp;P</oddHeader>
  </headerFooter>
  <colBreaks count="1" manualBreakCount="1">
    <brk id="20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Z8"/>
  <sheetViews>
    <sheetView zoomScaleNormal="10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AB8" sqref="AB8"/>
    </sheetView>
  </sheetViews>
  <sheetFormatPr defaultRowHeight="12.75"/>
  <cols>
    <col min="1" max="1" width="3.7109375" customWidth="1"/>
    <col min="2" max="2" width="24.5703125" customWidth="1"/>
    <col min="4" max="4" width="8.7109375" customWidth="1"/>
    <col min="5" max="5" width="7.42578125" customWidth="1"/>
    <col min="6" max="6" width="10.140625" customWidth="1"/>
    <col min="7" max="7" width="11.85546875" customWidth="1"/>
    <col min="8" max="8" width="13.42578125" customWidth="1"/>
    <col min="9" max="9" width="7.85546875" customWidth="1"/>
    <col min="10" max="10" width="10.140625" customWidth="1"/>
    <col min="11" max="11" width="9.7109375" customWidth="1"/>
    <col min="12" max="12" width="8.5703125" customWidth="1"/>
    <col min="13" max="13" width="9.140625" customWidth="1"/>
    <col min="17" max="17" width="8.28515625" customWidth="1"/>
    <col min="18" max="20" width="9.28515625" customWidth="1"/>
    <col min="21" max="21" width="7.42578125" customWidth="1"/>
    <col min="22" max="22" width="8.28515625" customWidth="1"/>
    <col min="23" max="23" width="6.7109375" customWidth="1"/>
    <col min="24" max="24" width="8.85546875" customWidth="1"/>
    <col min="25" max="25" width="8.42578125" customWidth="1"/>
    <col min="26" max="29" width="9.140625" customWidth="1"/>
  </cols>
  <sheetData>
    <row r="1" spans="1:26" ht="18.75">
      <c r="C1" s="18" t="s">
        <v>108</v>
      </c>
    </row>
    <row r="2" spans="1:26" ht="18.75" hidden="1">
      <c r="C2" s="18"/>
    </row>
    <row r="3" spans="1:26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6" s="2" customFormat="1" ht="33" customHeight="1">
      <c r="A4" s="138" t="s">
        <v>0</v>
      </c>
      <c r="B4" s="138" t="s">
        <v>53</v>
      </c>
      <c r="C4" s="145" t="s">
        <v>57</v>
      </c>
      <c r="D4" s="147" t="s">
        <v>28</v>
      </c>
      <c r="E4" s="148"/>
      <c r="F4" s="148"/>
      <c r="G4" s="148"/>
      <c r="H4" s="149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6" s="2" customFormat="1" ht="120" customHeight="1">
      <c r="A5" s="138"/>
      <c r="B5" s="138"/>
      <c r="C5" s="160"/>
      <c r="D5" s="145" t="s">
        <v>25</v>
      </c>
      <c r="E5" s="147" t="s">
        <v>29</v>
      </c>
      <c r="F5" s="149"/>
      <c r="G5" s="145" t="s">
        <v>13</v>
      </c>
      <c r="H5" s="145" t="s">
        <v>14</v>
      </c>
      <c r="I5" s="136" t="s">
        <v>25</v>
      </c>
      <c r="J5" s="137"/>
      <c r="K5" s="136" t="s">
        <v>10</v>
      </c>
      <c r="L5" s="137"/>
      <c r="M5" s="136" t="s">
        <v>12</v>
      </c>
      <c r="N5" s="137"/>
      <c r="O5" s="136" t="s">
        <v>15</v>
      </c>
      <c r="P5" s="137"/>
      <c r="Q5" s="136" t="s">
        <v>58</v>
      </c>
      <c r="R5" s="137"/>
      <c r="S5" s="136" t="s">
        <v>104</v>
      </c>
      <c r="T5" s="137"/>
      <c r="U5" s="136" t="s">
        <v>11</v>
      </c>
      <c r="V5" s="137"/>
      <c r="W5" s="156" t="s">
        <v>101</v>
      </c>
      <c r="X5" s="157"/>
    </row>
    <row r="6" spans="1:26" s="2" customFormat="1" ht="72" customHeight="1">
      <c r="A6" s="138"/>
      <c r="B6" s="138"/>
      <c r="C6" s="146"/>
      <c r="D6" s="146"/>
      <c r="E6" s="20" t="s">
        <v>23</v>
      </c>
      <c r="F6" s="20" t="s">
        <v>5</v>
      </c>
      <c r="G6" s="146"/>
      <c r="H6" s="146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58"/>
      <c r="X6" s="159"/>
      <c r="Y6" s="2" t="s">
        <v>113</v>
      </c>
    </row>
    <row r="7" spans="1:26" s="2" customFormat="1" ht="27.75" customHeight="1" thickBot="1">
      <c r="A7" s="138"/>
      <c r="B7" s="138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11</v>
      </c>
      <c r="D8" s="58">
        <v>527</v>
      </c>
      <c r="E8" s="58">
        <v>114</v>
      </c>
      <c r="F8" s="58">
        <v>0</v>
      </c>
      <c r="G8" s="58">
        <v>5</v>
      </c>
      <c r="H8" s="58">
        <v>93</v>
      </c>
      <c r="I8" s="58">
        <v>527</v>
      </c>
      <c r="J8" s="58">
        <v>75154</v>
      </c>
      <c r="K8" s="58">
        <v>77</v>
      </c>
      <c r="L8" s="58">
        <v>253</v>
      </c>
      <c r="M8" s="58">
        <v>527</v>
      </c>
      <c r="N8" s="58">
        <v>42279</v>
      </c>
      <c r="O8" s="58">
        <v>513</v>
      </c>
      <c r="P8" s="58">
        <v>12198</v>
      </c>
      <c r="Q8" s="58">
        <v>521</v>
      </c>
      <c r="R8" s="58">
        <v>20402</v>
      </c>
      <c r="S8" s="58">
        <v>6</v>
      </c>
      <c r="T8" s="58">
        <v>22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honeticPr fontId="1" type="noConversion"/>
  <printOptions horizontalCentered="1"/>
  <pageMargins left="0.39370078740157483" right="0" top="0" bottom="0" header="0" footer="0"/>
  <pageSetup paperSize="9" scale="60" fitToWidth="2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O41"/>
  <sheetViews>
    <sheetView zoomScale="115" zoomScaleNormal="115" zoomScaleSheetLayoutView="100" workbookViewId="0">
      <selection activeCell="B12" sqref="B12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0.28515625" customWidth="1"/>
    <col min="7" max="7" width="9.5703125" customWidth="1"/>
    <col min="8" max="8" width="8.42578125" customWidth="1"/>
    <col min="9" max="9" width="7.28515625" customWidth="1"/>
    <col min="10" max="10" width="9.85546875" customWidth="1"/>
    <col min="11" max="11" width="7.28515625" customWidth="1"/>
    <col min="12" max="14" width="7.7109375" customWidth="1"/>
    <col min="15" max="15" width="6.28515625" customWidth="1"/>
    <col min="16" max="18" width="5.7109375" customWidth="1"/>
    <col min="19" max="19" width="6.5703125" customWidth="1"/>
    <col min="20" max="22" width="9.140625" customWidth="1"/>
    <col min="23" max="23" width="10.140625" customWidth="1"/>
    <col min="24" max="24" width="12.140625" customWidth="1"/>
    <col min="25" max="25" width="15.57031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</cols>
  <sheetData>
    <row r="1" spans="1:41" ht="12.75" customHeight="1">
      <c r="C1" s="13" t="s">
        <v>109</v>
      </c>
    </row>
    <row r="2" spans="1:4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41" s="2" customFormat="1" ht="36" customHeight="1">
      <c r="A3" s="138" t="s">
        <v>0</v>
      </c>
      <c r="B3" s="138" t="s">
        <v>53</v>
      </c>
      <c r="C3" s="145" t="s">
        <v>19</v>
      </c>
      <c r="D3" s="145" t="s">
        <v>20</v>
      </c>
      <c r="E3" s="147" t="s">
        <v>33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5" t="s">
        <v>16</v>
      </c>
      <c r="X3" s="145" t="s">
        <v>17</v>
      </c>
      <c r="Y3" s="161" t="s">
        <v>22</v>
      </c>
    </row>
    <row r="4" spans="1:41" s="2" customFormat="1" ht="51.75" customHeight="1">
      <c r="A4" s="138"/>
      <c r="B4" s="138"/>
      <c r="C4" s="160"/>
      <c r="D4" s="160"/>
      <c r="E4" s="136" t="s">
        <v>25</v>
      </c>
      <c r="F4" s="137"/>
      <c r="G4" s="136" t="s">
        <v>96</v>
      </c>
      <c r="H4" s="137"/>
      <c r="I4" s="164" t="s">
        <v>10</v>
      </c>
      <c r="J4" s="157"/>
      <c r="K4" s="136" t="s">
        <v>12</v>
      </c>
      <c r="L4" s="137"/>
      <c r="M4" s="136" t="s">
        <v>15</v>
      </c>
      <c r="N4" s="137"/>
      <c r="O4" s="136" t="s">
        <v>65</v>
      </c>
      <c r="P4" s="137"/>
      <c r="Q4" s="136" t="s">
        <v>104</v>
      </c>
      <c r="R4" s="137"/>
      <c r="S4" s="136" t="s">
        <v>21</v>
      </c>
      <c r="T4" s="137"/>
      <c r="U4" s="136" t="s">
        <v>101</v>
      </c>
      <c r="V4" s="137"/>
      <c r="W4" s="160"/>
      <c r="X4" s="160"/>
      <c r="Y4" s="162"/>
    </row>
    <row r="5" spans="1:41" s="2" customFormat="1" ht="39" customHeight="1">
      <c r="A5" s="138"/>
      <c r="B5" s="138"/>
      <c r="C5" s="160"/>
      <c r="D5" s="160"/>
      <c r="E5" s="132"/>
      <c r="F5" s="133"/>
      <c r="G5" s="132"/>
      <c r="H5" s="133"/>
      <c r="I5" s="165"/>
      <c r="J5" s="166"/>
      <c r="K5" s="132"/>
      <c r="L5" s="133"/>
      <c r="M5" s="132"/>
      <c r="N5" s="133"/>
      <c r="O5" s="132"/>
      <c r="P5" s="133"/>
      <c r="Q5" s="132"/>
      <c r="R5" s="133"/>
      <c r="S5" s="132"/>
      <c r="T5" s="133"/>
      <c r="U5" s="132"/>
      <c r="V5" s="133"/>
      <c r="W5" s="160"/>
      <c r="X5" s="160"/>
      <c r="Y5" s="162"/>
    </row>
    <row r="6" spans="1:41" s="2" customFormat="1" ht="45.6" customHeight="1">
      <c r="A6" s="138"/>
      <c r="B6" s="138"/>
      <c r="C6" s="146"/>
      <c r="D6" s="146"/>
      <c r="E6" s="134"/>
      <c r="F6" s="135"/>
      <c r="G6" s="134"/>
      <c r="H6" s="135"/>
      <c r="I6" s="158"/>
      <c r="J6" s="159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46"/>
      <c r="X6" s="146"/>
      <c r="Y6" s="163"/>
      <c r="AL6" s="2" t="s">
        <v>33</v>
      </c>
      <c r="AO6" s="2" t="s">
        <v>113</v>
      </c>
    </row>
    <row r="7" spans="1:41" s="2" customFormat="1">
      <c r="A7" s="138"/>
      <c r="B7" s="138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41" s="2" customFormat="1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41" s="2" customFormat="1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41" s="2" customFormat="1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41" s="2" customFormat="1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16851.900000000001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hidden="1" customHeight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t="shared" ref="AO13:AO14" si="0">F13-(H13+J13+L13+N13+P13+R13+T13+V13)</f>
        <v>0</v>
      </c>
    </row>
    <row r="14" spans="1:41" s="14" customFormat="1" ht="27" hidden="1" customHeight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spans="4:4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110" zoomScaleNormal="11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2.75"/>
  <cols>
    <col min="1" max="1" width="3.7109375" customWidth="1"/>
    <col min="2" max="2" width="29.5703125" customWidth="1"/>
    <col min="3" max="4" width="9.28515625" customWidth="1"/>
    <col min="5" max="5" width="9.42578125" customWidth="1"/>
    <col min="6" max="6" width="9.7109375" customWidth="1"/>
    <col min="7" max="7" width="5.28515625" customWidth="1"/>
    <col min="8" max="10" width="9.28515625" customWidth="1"/>
    <col min="11" max="11" width="7.7109375" customWidth="1"/>
    <col min="12" max="14" width="9.28515625" customWidth="1"/>
    <col min="15" max="15" width="6" customWidth="1"/>
    <col min="16" max="18" width="9.7109375" customWidth="1"/>
    <col min="19" max="19" width="5.28515625" customWidth="1"/>
    <col min="20" max="20" width="7.7109375" customWidth="1"/>
    <col min="21" max="21" width="5.28515625" customWidth="1"/>
    <col min="22" max="22" width="7.7109375" customWidth="1"/>
    <col min="23" max="23" width="9.85546875" style="8" bestFit="1" customWidth="1"/>
    <col min="24" max="24" width="8.140625" customWidth="1"/>
    <col min="25" max="25" width="9.140625" customWidth="1"/>
    <col min="26" max="26" width="7.140625" customWidth="1"/>
    <col min="27" max="27" width="7.7109375" customWidth="1"/>
    <col min="28" max="35" width="7.140625" customWidth="1"/>
    <col min="36" max="36" width="7.7109375" customWidth="1"/>
    <col min="37" max="39" width="9.140625" hidden="1" customWidth="1"/>
    <col min="40" max="40" width="10.5703125" hidden="1" customWidth="1"/>
    <col min="41" max="41" width="5.140625" hidden="1" customWidth="1"/>
    <col min="42" max="45" width="6.5703125" hidden="1" customWidth="1"/>
    <col min="46" max="50" width="9.140625" hidden="1" customWidth="1"/>
  </cols>
  <sheetData>
    <row r="1" spans="1:40" ht="18.75">
      <c r="B1" s="18" t="s">
        <v>110</v>
      </c>
      <c r="C1" s="5"/>
      <c r="E1" s="5"/>
      <c r="F1" s="5"/>
      <c r="O1" s="5"/>
      <c r="AN1" s="13"/>
    </row>
    <row r="2" spans="1:40" ht="18.75" hidden="1">
      <c r="B2" s="18"/>
      <c r="C2" s="5"/>
      <c r="E2" s="5"/>
      <c r="F2" s="5"/>
      <c r="O2" s="5"/>
      <c r="AN2" s="13"/>
    </row>
    <row r="3" spans="1:40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40" ht="28.5" customHeight="1">
      <c r="A4" s="138" t="s">
        <v>0</v>
      </c>
      <c r="B4" s="139" t="s">
        <v>53</v>
      </c>
      <c r="C4" s="140" t="s">
        <v>57</v>
      </c>
      <c r="D4" s="147" t="s">
        <v>97</v>
      </c>
      <c r="E4" s="148"/>
      <c r="F4" s="148"/>
      <c r="G4" s="131" t="s">
        <v>33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40" ht="39" customHeight="1">
      <c r="A5" s="138"/>
      <c r="B5" s="150"/>
      <c r="C5" s="141"/>
      <c r="D5" s="143" t="s">
        <v>25</v>
      </c>
      <c r="E5" s="167" t="s">
        <v>63</v>
      </c>
      <c r="F5" s="168" t="s">
        <v>64</v>
      </c>
      <c r="G5" s="132" t="s">
        <v>25</v>
      </c>
      <c r="H5" s="133"/>
      <c r="I5" s="136" t="s">
        <v>10</v>
      </c>
      <c r="J5" s="137"/>
      <c r="K5" s="132" t="s">
        <v>12</v>
      </c>
      <c r="L5" s="133"/>
      <c r="M5" s="136" t="s">
        <v>15</v>
      </c>
      <c r="N5" s="137"/>
      <c r="O5" s="132" t="s">
        <v>58</v>
      </c>
      <c r="P5" s="133"/>
      <c r="Q5" s="136" t="s">
        <v>104</v>
      </c>
      <c r="R5" s="137"/>
      <c r="S5" s="132" t="s">
        <v>11</v>
      </c>
      <c r="T5" s="133"/>
      <c r="U5" s="170" t="s">
        <v>105</v>
      </c>
      <c r="V5" s="171"/>
    </row>
    <row r="6" spans="1:40" ht="52.5" customHeight="1">
      <c r="A6" s="138"/>
      <c r="B6" s="150"/>
      <c r="C6" s="142"/>
      <c r="D6" s="144"/>
      <c r="E6" s="167"/>
      <c r="F6" s="169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72"/>
      <c r="V6" s="173"/>
      <c r="W6" s="8" t="s">
        <v>113</v>
      </c>
    </row>
    <row r="7" spans="1:40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40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Свод</vt:lpstr>
      <vt:lpstr>на дому</vt:lpstr>
      <vt:lpstr>соц.реаб.</vt:lpstr>
      <vt:lpstr>срочное</vt:lpstr>
      <vt:lpstr>дневное</vt:lpstr>
      <vt:lpstr>компл.центры</vt:lpstr>
      <vt:lpstr>соц.реаб. детей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срочное!Область_печати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2018-12-25T06:05:43Z</cp:lastPrinted>
  <dcterms:created xsi:type="dcterms:W3CDTF">2010-04-10T13:22:31Z</dcterms:created>
  <dcterms:modified xsi:type="dcterms:W3CDTF">2018-12-25T06:06:25Z</dcterms:modified>
</cp:coreProperties>
</file>