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30720" windowHeight="13548" tabRatio="759"/>
  </bookViews>
  <sheets>
    <sheet name="Оглавление" sheetId="13" r:id="rId1"/>
    <sheet name="Газосварка Optima" sheetId="44" r:id="rId2"/>
    <sheet name="Горелки MIG + расх." sheetId="41" r:id="rId3"/>
    <sheet name="Горелки TIG + расх." sheetId="23" r:id="rId4"/>
    <sheet name="Плазмотроны CUT + расх." sheetId="55" r:id="rId5"/>
    <sheet name="Средства защиты" sheetId="53" r:id="rId6"/>
    <sheet name="Аксессуары" sheetId="43" r:id="rId7"/>
    <sheet name="Вольфрам" sheetId="32" r:id="rId8"/>
  </sheets>
  <definedNames>
    <definedName name="Гусаки">'Горелки MIG + расх.'!$A$229:$D$1048576</definedName>
    <definedName name="Каналы_направляющие">'Горелки MIG + расх.'!$A$189:$D$228</definedName>
    <definedName name="_xlnm.Print_Area" localSheetId="6">Аксессуары!#REF!</definedName>
    <definedName name="_xlnm.Print_Area" localSheetId="1">'Газосварка Optima'!#REF!</definedName>
    <definedName name="_xlnm.Print_Area" localSheetId="0">Оглавление!$A$1:$E$50</definedName>
    <definedName name="_xlnm.Print_Area" localSheetId="5">'Средства защиты'!#REF!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1" l="1"/>
  <c r="D6" i="41"/>
  <c r="D7" i="41"/>
  <c r="D8" i="41"/>
  <c r="D9" i="41"/>
  <c r="D10" i="41"/>
  <c r="D11" i="41"/>
  <c r="D12" i="41"/>
  <c r="D13" i="41"/>
  <c r="D14" i="41"/>
  <c r="D15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1" i="41"/>
  <c r="D52" i="41"/>
  <c r="D53" i="41"/>
  <c r="D54" i="41"/>
  <c r="D55" i="41"/>
  <c r="D56" i="41"/>
  <c r="D57" i="41"/>
  <c r="D58" i="41"/>
  <c r="D59" i="41"/>
  <c r="D60" i="41"/>
  <c r="D62" i="41"/>
  <c r="D63" i="41"/>
  <c r="D64" i="41"/>
  <c r="D65" i="41"/>
  <c r="D66" i="41"/>
  <c r="D69" i="41"/>
  <c r="D71" i="41"/>
  <c r="D72" i="41"/>
  <c r="D73" i="41"/>
  <c r="D74" i="41"/>
  <c r="D75" i="41"/>
  <c r="D77" i="41"/>
  <c r="D78" i="41"/>
  <c r="D79" i="41"/>
  <c r="D80" i="41"/>
  <c r="D82" i="41"/>
  <c r="D83" i="41"/>
  <c r="D84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9" i="41"/>
  <c r="D100" i="41"/>
  <c r="D101" i="41"/>
  <c r="D102" i="41"/>
  <c r="D103" i="41"/>
  <c r="D104" i="41"/>
  <c r="D105" i="41"/>
  <c r="D106" i="41"/>
  <c r="D107" i="41"/>
  <c r="D108" i="41"/>
  <c r="D109" i="41"/>
  <c r="D110" i="41"/>
  <c r="D111" i="41"/>
  <c r="D113" i="41"/>
  <c r="D114" i="41"/>
  <c r="D117" i="41"/>
  <c r="D118" i="41"/>
  <c r="D119" i="41"/>
  <c r="D120" i="41"/>
  <c r="D121" i="41"/>
  <c r="D122" i="41"/>
  <c r="D123" i="41"/>
  <c r="D125" i="41"/>
  <c r="D126" i="41"/>
  <c r="D127" i="41"/>
  <c r="D128" i="41"/>
  <c r="D129" i="41"/>
  <c r="D130" i="41"/>
  <c r="D131" i="41"/>
  <c r="D132" i="41"/>
  <c r="D133" i="41"/>
  <c r="D134" i="41"/>
  <c r="D135" i="41"/>
  <c r="D136" i="41"/>
  <c r="D137" i="41"/>
  <c r="D138" i="41"/>
  <c r="D139" i="41"/>
  <c r="D140" i="41"/>
  <c r="D141" i="41"/>
  <c r="D142" i="41"/>
  <c r="D143" i="41"/>
  <c r="D144" i="41"/>
  <c r="D145" i="41"/>
  <c r="D146" i="41"/>
  <c r="D147" i="41"/>
  <c r="D148" i="41"/>
  <c r="D149" i="41"/>
  <c r="D150" i="41"/>
  <c r="D151" i="41"/>
  <c r="D152" i="41"/>
  <c r="D155" i="41"/>
  <c r="D156" i="41"/>
  <c r="D157" i="41"/>
  <c r="D158" i="41"/>
  <c r="D159" i="41"/>
  <c r="D160" i="41"/>
  <c r="D161" i="41"/>
  <c r="D163" i="41"/>
  <c r="D164" i="41"/>
  <c r="D165" i="41"/>
  <c r="D166" i="41"/>
  <c r="D167" i="41"/>
  <c r="D168" i="41"/>
  <c r="D169" i="41"/>
  <c r="D170" i="41"/>
  <c r="D171" i="41"/>
  <c r="D172" i="41"/>
  <c r="D173" i="41"/>
  <c r="D174" i="41"/>
  <c r="D175" i="41"/>
  <c r="D178" i="41"/>
  <c r="D179" i="41"/>
  <c r="D180" i="41"/>
  <c r="D182" i="41"/>
  <c r="D183" i="41"/>
  <c r="D184" i="41"/>
  <c r="D185" i="41"/>
  <c r="D186" i="41"/>
  <c r="D187" i="41"/>
  <c r="D188" i="41"/>
  <c r="D191" i="41"/>
  <c r="D192" i="41"/>
  <c r="D193" i="41"/>
  <c r="D194" i="41"/>
  <c r="D195" i="41"/>
  <c r="D196" i="41"/>
  <c r="D197" i="41"/>
  <c r="D198" i="41"/>
  <c r="D199" i="41"/>
  <c r="D200" i="41"/>
  <c r="D202" i="41"/>
  <c r="D203" i="41"/>
  <c r="D204" i="41"/>
  <c r="D205" i="41"/>
  <c r="D206" i="41"/>
  <c r="D207" i="41"/>
  <c r="D208" i="41"/>
  <c r="D209" i="41"/>
  <c r="D210" i="41"/>
  <c r="D211" i="41"/>
  <c r="D212" i="41"/>
  <c r="D213" i="41"/>
  <c r="D214" i="41"/>
  <c r="D215" i="41"/>
  <c r="D216" i="41"/>
  <c r="D217" i="41"/>
  <c r="D218" i="41"/>
  <c r="D219" i="41"/>
  <c r="D220" i="41"/>
  <c r="D221" i="41"/>
  <c r="D222" i="41"/>
  <c r="D223" i="41"/>
  <c r="D224" i="41"/>
  <c r="D225" i="41"/>
  <c r="D226" i="41"/>
  <c r="D227" i="41"/>
  <c r="D228" i="41"/>
  <c r="D230" i="41"/>
  <c r="D231" i="41"/>
  <c r="D232" i="41"/>
  <c r="D233" i="41"/>
  <c r="D234" i="41"/>
  <c r="D235" i="41"/>
  <c r="D236" i="41"/>
  <c r="D237" i="41"/>
  <c r="D238" i="41"/>
  <c r="D240" i="41"/>
  <c r="D241" i="41"/>
  <c r="D242" i="41"/>
  <c r="D243" i="41"/>
  <c r="D244" i="41"/>
  <c r="D245" i="41"/>
  <c r="D246" i="41"/>
  <c r="D247" i="41"/>
  <c r="D248" i="41"/>
  <c r="D249" i="41"/>
  <c r="D250" i="41"/>
  <c r="D251" i="41"/>
  <c r="D252" i="41"/>
  <c r="D253" i="41"/>
  <c r="D254" i="41"/>
  <c r="D255" i="41"/>
  <c r="D256" i="41"/>
  <c r="D257" i="41"/>
  <c r="D258" i="41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16" i="32"/>
  <c r="F175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9" i="43"/>
  <c r="F50" i="43"/>
  <c r="F52" i="43"/>
  <c r="F53" i="43"/>
  <c r="F54" i="43"/>
  <c r="F55" i="43"/>
  <c r="F56" i="43"/>
  <c r="F57" i="43"/>
  <c r="F58" i="43"/>
  <c r="F59" i="43"/>
  <c r="F60" i="43"/>
  <c r="F61" i="43"/>
  <c r="F62" i="43"/>
  <c r="F64" i="43"/>
  <c r="F65" i="43"/>
  <c r="F66" i="43"/>
  <c r="F67" i="43"/>
  <c r="F68" i="43"/>
  <c r="F70" i="43"/>
  <c r="F71" i="43"/>
  <c r="F72" i="43"/>
  <c r="F73" i="43"/>
  <c r="F75" i="43"/>
  <c r="F76" i="43"/>
  <c r="F77" i="43"/>
  <c r="F78" i="43"/>
  <c r="F79" i="43"/>
  <c r="F80" i="43"/>
  <c r="F81" i="43"/>
  <c r="F82" i="43"/>
  <c r="F83" i="43"/>
  <c r="F84" i="43"/>
  <c r="F86" i="43"/>
  <c r="F87" i="43"/>
  <c r="F88" i="43"/>
  <c r="F89" i="43"/>
  <c r="F90" i="43"/>
  <c r="F91" i="43"/>
  <c r="F93" i="43"/>
  <c r="F94" i="43"/>
  <c r="F95" i="43"/>
  <c r="F96" i="43"/>
  <c r="F97" i="43"/>
  <c r="F98" i="43"/>
  <c r="F99" i="43"/>
  <c r="F100" i="43"/>
  <c r="F101" i="43"/>
  <c r="F102" i="43"/>
  <c r="F103" i="43"/>
  <c r="F105" i="43"/>
  <c r="F106" i="43"/>
  <c r="F107" i="43"/>
  <c r="F109" i="43"/>
  <c r="F110" i="43"/>
  <c r="F111" i="43"/>
  <c r="F112" i="43"/>
  <c r="F113" i="43"/>
  <c r="F115" i="43"/>
  <c r="F116" i="43"/>
  <c r="F117" i="43"/>
  <c r="F118" i="43"/>
  <c r="F119" i="43"/>
  <c r="F120" i="43"/>
  <c r="F122" i="43"/>
  <c r="F123" i="43"/>
  <c r="F124" i="43"/>
  <c r="F125" i="43"/>
  <c r="F127" i="43"/>
  <c r="F128" i="43"/>
  <c r="F129" i="43"/>
  <c r="F130" i="43"/>
  <c r="F131" i="43"/>
  <c r="F133" i="43"/>
  <c r="F134" i="43"/>
  <c r="F135" i="43"/>
  <c r="F136" i="43"/>
  <c r="F137" i="43"/>
  <c r="F138" i="43"/>
  <c r="F139" i="43"/>
  <c r="F140" i="43"/>
  <c r="F141" i="43"/>
  <c r="F142" i="43"/>
  <c r="F144" i="43"/>
  <c r="F145" i="43"/>
  <c r="F146" i="43"/>
  <c r="F147" i="43"/>
  <c r="F148" i="43"/>
  <c r="F149" i="43"/>
  <c r="F150" i="43"/>
  <c r="F151" i="43"/>
  <c r="F152" i="43"/>
  <c r="F153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70" i="43"/>
  <c r="F171" i="43"/>
  <c r="F172" i="43"/>
  <c r="F173" i="43"/>
  <c r="F174" i="43"/>
  <c r="F176" i="43"/>
  <c r="F177" i="43"/>
  <c r="F178" i="43"/>
  <c r="F179" i="43"/>
  <c r="F4" i="43"/>
  <c r="E5" i="53"/>
  <c r="E6" i="53"/>
  <c r="E7" i="53"/>
  <c r="E8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1" i="53"/>
  <c r="E32" i="53"/>
  <c r="E33" i="53"/>
  <c r="E34" i="53"/>
  <c r="E35" i="53"/>
  <c r="E36" i="53"/>
  <c r="E37" i="53"/>
  <c r="E38" i="53"/>
  <c r="E39" i="53"/>
  <c r="E40" i="53"/>
  <c r="E41" i="53"/>
  <c r="E43" i="53"/>
  <c r="E44" i="53"/>
  <c r="E45" i="53"/>
  <c r="E47" i="53"/>
  <c r="E48" i="53"/>
  <c r="E49" i="53"/>
  <c r="E50" i="53"/>
  <c r="E51" i="53"/>
  <c r="E52" i="53"/>
  <c r="E53" i="53"/>
  <c r="E55" i="53"/>
  <c r="E56" i="53"/>
  <c r="E57" i="53"/>
  <c r="E58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5" i="53"/>
  <c r="E86" i="53"/>
  <c r="E87" i="53"/>
  <c r="E88" i="53"/>
  <c r="E89" i="53"/>
  <c r="E90" i="53"/>
  <c r="E91" i="53"/>
  <c r="E93" i="53"/>
  <c r="E94" i="53"/>
  <c r="E95" i="53"/>
  <c r="E96" i="53"/>
  <c r="E97" i="53"/>
  <c r="E98" i="53"/>
  <c r="E99" i="53"/>
  <c r="E100" i="53"/>
  <c r="E4" i="53"/>
  <c r="D111" i="55"/>
  <c r="D5" i="55"/>
  <c r="D6" i="55"/>
  <c r="D7" i="55"/>
  <c r="D8" i="55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5" i="55"/>
  <c r="D26" i="55"/>
  <c r="D27" i="55"/>
  <c r="D28" i="55"/>
  <c r="D29" i="55"/>
  <c r="D30" i="55"/>
  <c r="D31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7" i="55"/>
  <c r="D48" i="55"/>
  <c r="D49" i="55"/>
  <c r="D50" i="55"/>
  <c r="D51" i="55"/>
  <c r="D52" i="55"/>
  <c r="D53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90" i="55"/>
  <c r="D91" i="55"/>
  <c r="D92" i="55"/>
  <c r="D93" i="55"/>
  <c r="D94" i="55"/>
  <c r="D95" i="55"/>
  <c r="D96" i="55"/>
  <c r="D97" i="55"/>
  <c r="D99" i="55"/>
  <c r="D100" i="55"/>
  <c r="D101" i="55"/>
  <c r="D102" i="55"/>
  <c r="D104" i="55"/>
  <c r="D105" i="55"/>
  <c r="D106" i="55"/>
  <c r="D107" i="55"/>
  <c r="D109" i="55"/>
  <c r="D110" i="55"/>
  <c r="D112" i="55"/>
  <c r="D113" i="55"/>
  <c r="D115" i="55"/>
  <c r="D116" i="55"/>
  <c r="D118" i="55"/>
  <c r="D4" i="55"/>
  <c r="D14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9" i="23"/>
  <c r="D20" i="23"/>
  <c r="D21" i="23"/>
  <c r="D22" i="23"/>
  <c r="D23" i="23"/>
  <c r="D24" i="23"/>
  <c r="D25" i="23"/>
  <c r="D27" i="23"/>
  <c r="D28" i="23"/>
  <c r="D29" i="23"/>
  <c r="D30" i="23"/>
  <c r="D31" i="23"/>
  <c r="D34" i="23"/>
  <c r="D35" i="23"/>
  <c r="D36" i="23"/>
  <c r="D37" i="23"/>
  <c r="D38" i="23"/>
  <c r="D40" i="23"/>
  <c r="D41" i="23"/>
  <c r="D42" i="23"/>
  <c r="D43" i="23"/>
  <c r="D44" i="23"/>
  <c r="D45" i="23"/>
  <c r="D46" i="23"/>
  <c r="D47" i="23"/>
  <c r="D48" i="23"/>
  <c r="D49" i="23"/>
  <c r="D52" i="23"/>
  <c r="D53" i="23"/>
  <c r="D54" i="23"/>
  <c r="D55" i="23"/>
  <c r="D56" i="23"/>
  <c r="D57" i="23"/>
  <c r="D58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2" i="23"/>
  <c r="D123" i="23"/>
  <c r="D124" i="23"/>
  <c r="D126" i="23"/>
  <c r="D127" i="23"/>
  <c r="D128" i="23"/>
  <c r="D129" i="23"/>
  <c r="D130" i="23"/>
  <c r="D133" i="23"/>
  <c r="D134" i="23"/>
  <c r="D136" i="23"/>
  <c r="D137" i="23"/>
  <c r="D138" i="23"/>
  <c r="D140" i="23"/>
  <c r="D141" i="23"/>
  <c r="D142" i="23"/>
  <c r="D143" i="23"/>
  <c r="D145" i="23"/>
  <c r="D4" i="23"/>
  <c r="D4" i="44"/>
  <c r="D6" i="44" l="1"/>
  <c r="D7" i="44"/>
  <c r="D8" i="44"/>
  <c r="D9" i="44"/>
  <c r="D11" i="44"/>
  <c r="D12" i="44"/>
  <c r="D13" i="44"/>
  <c r="D14" i="44"/>
  <c r="D15" i="44"/>
  <c r="D17" i="44"/>
  <c r="D18" i="44"/>
  <c r="D20" i="44"/>
  <c r="D21" i="44"/>
  <c r="D22" i="44"/>
  <c r="D24" i="44"/>
  <c r="D26" i="44"/>
  <c r="D27" i="44"/>
  <c r="D28" i="44"/>
  <c r="D30" i="44"/>
  <c r="D31" i="44"/>
  <c r="D33" i="44"/>
  <c r="D34" i="44"/>
  <c r="D36" i="44"/>
  <c r="D37" i="44"/>
  <c r="D38" i="44"/>
  <c r="D40" i="44"/>
  <c r="D41" i="44"/>
  <c r="D42" i="44"/>
  <c r="D43" i="44"/>
  <c r="D45" i="44"/>
  <c r="D47" i="44"/>
  <c r="D48" i="44"/>
  <c r="D49" i="44"/>
  <c r="D50" i="44"/>
  <c r="D51" i="44"/>
  <c r="D52" i="44"/>
  <c r="D54" i="44"/>
  <c r="D55" i="44"/>
  <c r="D56" i="44"/>
  <c r="D57" i="44"/>
  <c r="D58" i="44"/>
  <c r="D59" i="44"/>
  <c r="D60" i="44"/>
  <c r="D61" i="44"/>
  <c r="D62" i="44"/>
  <c r="D63" i="44"/>
  <c r="D64" i="44"/>
  <c r="D66" i="44"/>
  <c r="D67" i="44"/>
  <c r="D68" i="44"/>
  <c r="D69" i="44"/>
  <c r="D71" i="44"/>
  <c r="D72" i="44"/>
  <c r="D73" i="44"/>
  <c r="D74" i="44"/>
  <c r="D76" i="44"/>
  <c r="D77" i="44"/>
  <c r="D79" i="44"/>
  <c r="D80" i="44"/>
  <c r="D81" i="44"/>
  <c r="D82" i="44"/>
  <c r="D83" i="44"/>
  <c r="D84" i="44"/>
  <c r="D86" i="44"/>
  <c r="D87" i="44"/>
  <c r="D89" i="44"/>
  <c r="D90" i="44"/>
  <c r="D91" i="44"/>
  <c r="D93" i="44"/>
  <c r="D94" i="44"/>
  <c r="D95" i="44"/>
  <c r="D96" i="44"/>
  <c r="D97" i="44"/>
  <c r="D98" i="44"/>
  <c r="D99" i="44"/>
  <c r="D100" i="44"/>
  <c r="D102" i="44"/>
  <c r="D103" i="44"/>
  <c r="D104" i="44"/>
  <c r="D105" i="44"/>
  <c r="D106" i="44"/>
  <c r="D107" i="44"/>
  <c r="D108" i="44"/>
  <c r="D110" i="44"/>
  <c r="D111" i="44"/>
  <c r="D112" i="44"/>
  <c r="D113" i="44"/>
  <c r="D114" i="44"/>
  <c r="D115" i="44"/>
  <c r="D117" i="44"/>
  <c r="D118" i="44"/>
  <c r="D119" i="44"/>
  <c r="D120" i="44"/>
  <c r="D122" i="44"/>
  <c r="D123" i="44"/>
  <c r="D124" i="44"/>
  <c r="D125" i="44"/>
  <c r="D126" i="44"/>
  <c r="D128" i="44"/>
  <c r="D129" i="44"/>
  <c r="D131" i="44"/>
  <c r="D132" i="44"/>
  <c r="D134" i="44"/>
  <c r="D135" i="44"/>
  <c r="D137" i="44"/>
  <c r="D138" i="44"/>
  <c r="D140" i="44"/>
  <c r="D141" i="44"/>
  <c r="D143" i="44"/>
  <c r="D144" i="44"/>
  <c r="D146" i="44"/>
  <c r="D147" i="44"/>
  <c r="D149" i="44"/>
  <c r="D150" i="44"/>
  <c r="D151" i="44"/>
  <c r="D152" i="44"/>
  <c r="D153" i="44"/>
  <c r="D155" i="44"/>
  <c r="D156" i="44"/>
  <c r="D157" i="44"/>
  <c r="D158" i="44"/>
  <c r="D159" i="44"/>
  <c r="D160" i="44"/>
  <c r="D161" i="44"/>
  <c r="D163" i="44"/>
  <c r="D165" i="44"/>
  <c r="D166" i="44"/>
  <c r="D167" i="44"/>
  <c r="D168" i="44"/>
  <c r="D169" i="44"/>
  <c r="D171" i="44"/>
  <c r="D173" i="44"/>
  <c r="D175" i="44"/>
  <c r="D176" i="44"/>
  <c r="D177" i="44"/>
  <c r="D178" i="44"/>
  <c r="D180" i="44"/>
  <c r="D181" i="44"/>
  <c r="D182" i="44"/>
  <c r="D183" i="44"/>
  <c r="D186" i="44"/>
  <c r="D187" i="44"/>
  <c r="D188" i="44"/>
  <c r="D189" i="44"/>
  <c r="D190" i="44"/>
  <c r="D191" i="44"/>
  <c r="D192" i="44"/>
  <c r="D194" i="44"/>
  <c r="D195" i="44"/>
  <c r="D196" i="44"/>
  <c r="D197" i="44"/>
  <c r="D199" i="44"/>
  <c r="D200" i="44"/>
  <c r="D201" i="44"/>
  <c r="D202" i="44"/>
  <c r="D203" i="44"/>
  <c r="D204" i="44"/>
  <c r="D206" i="44"/>
  <c r="D207" i="44"/>
  <c r="D5" i="44"/>
</calcChain>
</file>

<file path=xl/sharedStrings.xml><?xml version="1.0" encoding="utf-8"?>
<sst xmlns="http://schemas.openxmlformats.org/spreadsheetml/2006/main" count="2006" uniqueCount="1787">
  <si>
    <t>Стекла и светофильтры</t>
  </si>
  <si>
    <t>Проволока омедненная</t>
  </si>
  <si>
    <t>Сварочные материалы</t>
  </si>
  <si>
    <t>Аксессуары</t>
  </si>
  <si>
    <t>НАИМЕНОВАНИЕ</t>
  </si>
  <si>
    <t>Рукав газосварочный</t>
  </si>
  <si>
    <t>Краги</t>
  </si>
  <si>
    <t>Клеммы заземления</t>
  </si>
  <si>
    <t>Электрододержатели</t>
  </si>
  <si>
    <t>Аксессуары для баллонов</t>
  </si>
  <si>
    <t>Магнитные держатели</t>
  </si>
  <si>
    <t>Молоток сварщика шлакоотбойный (350г)</t>
  </si>
  <si>
    <t>Молоток сварщика шлакоотбойный (500г)</t>
  </si>
  <si>
    <t>Стекло (поликарбонат) 110*90 мм</t>
  </si>
  <si>
    <t>Прима</t>
  </si>
  <si>
    <t>Бренд</t>
  </si>
  <si>
    <t>Диаметр, мм</t>
  </si>
  <si>
    <t>Масса, кг</t>
  </si>
  <si>
    <t>Сварочная проволока 
ER70S-6 (СВ08Г2С)</t>
  </si>
  <si>
    <t>Артикул</t>
  </si>
  <si>
    <t>2м+1,5м</t>
  </si>
  <si>
    <t>3м+3м</t>
  </si>
  <si>
    <t>4м+4м</t>
  </si>
  <si>
    <t>5м+5м</t>
  </si>
  <si>
    <t>1,5м</t>
  </si>
  <si>
    <t>2м</t>
  </si>
  <si>
    <t>3м</t>
  </si>
  <si>
    <t>4м</t>
  </si>
  <si>
    <t>5м</t>
  </si>
  <si>
    <t>Редукторы и регуляторы</t>
  </si>
  <si>
    <t>Изображение</t>
  </si>
  <si>
    <t>07060815</t>
  </si>
  <si>
    <t>07061005</t>
  </si>
  <si>
    <t>07061015</t>
  </si>
  <si>
    <t>07061205</t>
  </si>
  <si>
    <t>07061215</t>
  </si>
  <si>
    <t>07061615</t>
  </si>
  <si>
    <t>Сварочные горелки MIG/MAG и расходные части</t>
  </si>
  <si>
    <t>Горелки MIG/MAG (газовое охлаждение)</t>
  </si>
  <si>
    <t>Горелка MW-15AK (3m / Air / Euro)</t>
  </si>
  <si>
    <t>XL002.0449</t>
  </si>
  <si>
    <t>Горелка MW-15AK (5m / Air / Euro)</t>
  </si>
  <si>
    <t>XL002.0451</t>
  </si>
  <si>
    <t>XL002.0450</t>
  </si>
  <si>
    <t>Горелка MW-15AK (4m / Air / Euro)</t>
  </si>
  <si>
    <t>Горелка MW-24 (3m / Air / Euro)</t>
  </si>
  <si>
    <t>XL012.0103</t>
  </si>
  <si>
    <t>Горелка MW-24 (5m / Air / Euro)</t>
  </si>
  <si>
    <t>Горелка MW-24 (4m / Air / Euro)</t>
  </si>
  <si>
    <t>XL012.0105</t>
  </si>
  <si>
    <t>XL012.0104</t>
  </si>
  <si>
    <t>Горелка MW-25AK (3m / Air / Euro)</t>
  </si>
  <si>
    <t>Горелка MW-25AK (4m / Air / Euro)</t>
  </si>
  <si>
    <t>Горелка MW-25AK (5m / Air / Euro)</t>
  </si>
  <si>
    <t>XL004.0312</t>
  </si>
  <si>
    <t>XL004.0313</t>
  </si>
  <si>
    <t>XL004.0314</t>
  </si>
  <si>
    <t>Горелка MW-36 (3m / Air / Euro)</t>
  </si>
  <si>
    <t>Горелка MW-36 (4m / Air / Euro)</t>
  </si>
  <si>
    <t>Горелка MW-36 (5m / Air / Euro)</t>
  </si>
  <si>
    <t>XL014.0143</t>
  </si>
  <si>
    <t>XL014.0144</t>
  </si>
  <si>
    <t>XL014.0145</t>
  </si>
  <si>
    <t>Горелки MIG/MAG (водяное охлаждение)</t>
  </si>
  <si>
    <t>Наконечники</t>
  </si>
  <si>
    <t>Наконечник М6x25х0,8 mm E-Cu</t>
  </si>
  <si>
    <t>XL140.0059</t>
  </si>
  <si>
    <t>Наконечник М6x25х0,6 mm E-Cu</t>
  </si>
  <si>
    <t>XL140.0008</t>
  </si>
  <si>
    <t>Наконечник М6x28х0,8 mm E-Cu</t>
  </si>
  <si>
    <t>XL140.0051</t>
  </si>
  <si>
    <t>Наконечник М6x28х1,0 mm E-Cu</t>
  </si>
  <si>
    <t>XL140.0242</t>
  </si>
  <si>
    <t>Наконечник М6x28х1,2 mm E-Cu</t>
  </si>
  <si>
    <t>XL140.0379</t>
  </si>
  <si>
    <t>Наконечник М6x28х1,6 mm E-Cu</t>
  </si>
  <si>
    <t>XL140.0555</t>
  </si>
  <si>
    <t>Наконечник М6x28х0,8 mm E-Cu-Al</t>
  </si>
  <si>
    <t>XL141.0001</t>
  </si>
  <si>
    <t>Наконечник М6x28х1,0 mm E-Cu-Al</t>
  </si>
  <si>
    <t>XL141.0006</t>
  </si>
  <si>
    <t>Наконечник М6x28х1,2 mm E-Cu-Al</t>
  </si>
  <si>
    <t>XL141.0010</t>
  </si>
  <si>
    <t>Наконечник М6x28х1,6 mm E-Cu-Al</t>
  </si>
  <si>
    <t>XL141.0020</t>
  </si>
  <si>
    <t>Наконечник М6x28х0,8 mm Cu-Cr-Zr</t>
  </si>
  <si>
    <t>XL140.0054</t>
  </si>
  <si>
    <t>Наконечник М6x28х1,0 mm Cu-Cr-Zr</t>
  </si>
  <si>
    <t>XL140.0245</t>
  </si>
  <si>
    <t>Наконечник М6x28х1,2 mm Cu-Cr-Zr</t>
  </si>
  <si>
    <t>XL140.0382</t>
  </si>
  <si>
    <t>Наконечник М6x28х1,6 mm Cu-Cr-Zr</t>
  </si>
  <si>
    <t>XL140.0558</t>
  </si>
  <si>
    <t>Наконечник М8x30х0,8 mm E-Cu</t>
  </si>
  <si>
    <t>XL140.0114</t>
  </si>
  <si>
    <t>Наконечник М8x30х1,0 mm E-Cu</t>
  </si>
  <si>
    <t>XL140.0313</t>
  </si>
  <si>
    <t>Наконечник М8x30х1,2 mm E-Cu</t>
  </si>
  <si>
    <t>XL140.0442</t>
  </si>
  <si>
    <t>Наконечник М8x30х1,6 mm E-Cu</t>
  </si>
  <si>
    <t>XL140.0587</t>
  </si>
  <si>
    <t>Наконечник М8x30х2,0 mm E-Cu</t>
  </si>
  <si>
    <t>XL140.0653</t>
  </si>
  <si>
    <t>Наконечник М8x30х0,8 mm E-Cu-Al</t>
  </si>
  <si>
    <t>XL141.0003</t>
  </si>
  <si>
    <t>Наконечник М8x30х1,0 mm E-Cu-Al</t>
  </si>
  <si>
    <t>XL141.0008</t>
  </si>
  <si>
    <t>Наконечник М8x30х1,2 mm E-Cu-Al</t>
  </si>
  <si>
    <t>XL141.0015</t>
  </si>
  <si>
    <t>Наконечник М8x30х1,6 mm E-Cu-Al</t>
  </si>
  <si>
    <t>XL141.0022</t>
  </si>
  <si>
    <t>Наконечник М8x30х1,2 mm Cu-Cr-Zr</t>
  </si>
  <si>
    <t>XL140.0445</t>
  </si>
  <si>
    <t>Наконечник М8x30х1,6 mm Cu-Cr-Zr</t>
  </si>
  <si>
    <t>XL140.0590</t>
  </si>
  <si>
    <t>XL140.0316</t>
  </si>
  <si>
    <t>Наконечник М8x30х1,0 mm Cu-Cr-Zr</t>
  </si>
  <si>
    <t>Сопла</t>
  </si>
  <si>
    <t>Сопло 12,0 (МW-15AK) коническое</t>
  </si>
  <si>
    <t>XL145.0075</t>
  </si>
  <si>
    <t>XL145.0123</t>
  </si>
  <si>
    <t>Сопло 9,5 (МW-15AK) сильно коническое</t>
  </si>
  <si>
    <t>Сопло 16,0 (МW-15AK) цилиндрическое</t>
  </si>
  <si>
    <t>XL145.0041</t>
  </si>
  <si>
    <t>Сопло 12,5 (МW-24) коническое</t>
  </si>
  <si>
    <t>XL145.0080</t>
  </si>
  <si>
    <t>XL145.0128</t>
  </si>
  <si>
    <t>XL145.0047</t>
  </si>
  <si>
    <t>Сопло 15,0 (МW-25) коническое</t>
  </si>
  <si>
    <t>XL145.0076</t>
  </si>
  <si>
    <t>XL145.0124</t>
  </si>
  <si>
    <t>XL145.0042</t>
  </si>
  <si>
    <t>Сопло 11,5 (МW-25) сильно коническое</t>
  </si>
  <si>
    <t>Сопло 18,0 (МW-25) цилиндрическое</t>
  </si>
  <si>
    <t>Сопло 16,0 (МW-36) коническое</t>
  </si>
  <si>
    <t>XL145.0078</t>
  </si>
  <si>
    <t>XL145.0126</t>
  </si>
  <si>
    <t>XL145.0045</t>
  </si>
  <si>
    <t>Сопло 12,0 (МW-36) сильно коническое</t>
  </si>
  <si>
    <t>Сопло 19,0 (МW-36) цилиндрическое</t>
  </si>
  <si>
    <t>Сопло 16,0 (МW-501) коническое</t>
  </si>
  <si>
    <t>XL145.0085</t>
  </si>
  <si>
    <t>XL145.0132</t>
  </si>
  <si>
    <t>XL145.0051</t>
  </si>
  <si>
    <t>Сопло 14,0 (МW-501) сильно коническое</t>
  </si>
  <si>
    <t>Сопло 20,0 (МW-501) цилиндрическое</t>
  </si>
  <si>
    <t>Держатели наконечника</t>
  </si>
  <si>
    <t>XL002.0078</t>
  </si>
  <si>
    <t>Вставка наконечника М6*26 (MW-24)</t>
  </si>
  <si>
    <t>XL142.0003</t>
  </si>
  <si>
    <t>Вставка наконечника М6*35 (MW-25AK)</t>
  </si>
  <si>
    <t>XL142.0001</t>
  </si>
  <si>
    <t>Вставка наконечника М6*28 (MW-36)</t>
  </si>
  <si>
    <t>XL142.0005</t>
  </si>
  <si>
    <t>Вставка наконечника М8*28 (MW-36)</t>
  </si>
  <si>
    <t>XL142.0020</t>
  </si>
  <si>
    <t>Вставка наконечника М8*25 (MW-501)</t>
  </si>
  <si>
    <t>XL142.0022</t>
  </si>
  <si>
    <t>Газовые диффузоры</t>
  </si>
  <si>
    <t>Газовый диффузор (MW-24) Ceramic</t>
  </si>
  <si>
    <t>XL012.0183</t>
  </si>
  <si>
    <t>Газовый диффузор (MW-24) DMC</t>
  </si>
  <si>
    <t>XL012.0180</t>
  </si>
  <si>
    <t>Газовый диффузор (MW-36) Ceramic</t>
  </si>
  <si>
    <t>XL014.0023</t>
  </si>
  <si>
    <t>Газовый диффузор (MW-36) DMC</t>
  </si>
  <si>
    <t>XL014.0261</t>
  </si>
  <si>
    <t>Газовый диффузор (MW-501) Ceramic</t>
  </si>
  <si>
    <t>XL030.0190</t>
  </si>
  <si>
    <t>Газовый диффузор (MW-501) DMC</t>
  </si>
  <si>
    <t>XL030.0145</t>
  </si>
  <si>
    <t>Каналы направляющие</t>
  </si>
  <si>
    <t>XL124.0011</t>
  </si>
  <si>
    <t>XL124.0015</t>
  </si>
  <si>
    <t>XL124.0012</t>
  </si>
  <si>
    <t>XL124.0026</t>
  </si>
  <si>
    <t>XL124.0031</t>
  </si>
  <si>
    <t>XL124.0035</t>
  </si>
  <si>
    <t>XL124.0041</t>
  </si>
  <si>
    <t>XL124.0042</t>
  </si>
  <si>
    <t>XL124.0044</t>
  </si>
  <si>
    <t>XL126.0021</t>
  </si>
  <si>
    <t>XL126.0026</t>
  </si>
  <si>
    <t>XL126.0028</t>
  </si>
  <si>
    <t>XL126.0039</t>
  </si>
  <si>
    <t>XL126.0042</t>
  </si>
  <si>
    <t>XL126.0045</t>
  </si>
  <si>
    <t>Запасные части</t>
  </si>
  <si>
    <t>XL501.0168</t>
  </si>
  <si>
    <t>Корпус адаптера</t>
  </si>
  <si>
    <t>XL501.0616</t>
  </si>
  <si>
    <t>Горелки TIG (газовое охлаждение)</t>
  </si>
  <si>
    <t>Сварочные горелки TIG и расходные части</t>
  </si>
  <si>
    <t>Горелка TW 17V 4m (OKC10x25 / Valve)</t>
  </si>
  <si>
    <t>XL17410100</t>
  </si>
  <si>
    <t>Горелка TW 17 4m (M12x1 / 2pin)</t>
  </si>
  <si>
    <t>XL17412220</t>
  </si>
  <si>
    <t>Горелка TW 17 4m (ОКС10х25 / 2pin / Gas б/р)</t>
  </si>
  <si>
    <t>XL17410210</t>
  </si>
  <si>
    <t>Горелка TW 26 4m (M12x1/ 2pin)</t>
  </si>
  <si>
    <t>XL26412220</t>
  </si>
  <si>
    <t>Горелка TW 26 8m (M12x1/ 2pin)</t>
  </si>
  <si>
    <t>XL26812220</t>
  </si>
  <si>
    <t>Горелка TW 26 4m (OKC35x50 / 2pin / Gas б/р)</t>
  </si>
  <si>
    <t>Горелка TW 26 8m (OKC35x50 / 2pin / Gas б/р)</t>
  </si>
  <si>
    <t>XL26435210</t>
  </si>
  <si>
    <t>XL26835210</t>
  </si>
  <si>
    <t>XL26435100</t>
  </si>
  <si>
    <t>Горелки TIG (водяное охлаждение)</t>
  </si>
  <si>
    <t>Горелка TW 18 4m (M12x1 / Water 3/8G / Gas 1/4G)</t>
  </si>
  <si>
    <t>Горелка TW 18 8m (M12x1 / Water 3/8G / Gas 1/4G)</t>
  </si>
  <si>
    <t>Горелка TW 18 4m (OKC+б/р / Water б/р / Gas б/р)</t>
  </si>
  <si>
    <t>Горелка TW 18 8m (OKC+б/р / Water б/р / Gas б/р)</t>
  </si>
  <si>
    <t>Цанги</t>
  </si>
  <si>
    <t>Цанга 1,6 / L50,0 мм (TW 17-18-26)</t>
  </si>
  <si>
    <t>XL10N23</t>
  </si>
  <si>
    <t>Цанга 2,0 / L50,0 мм (TW 17-18-26)</t>
  </si>
  <si>
    <t>XL10N23M</t>
  </si>
  <si>
    <t>Цанга 2,4 / L50,0 мм (TW 17-18-26)</t>
  </si>
  <si>
    <t>Цанга 3,2 / L50,0 мм (TW 17-18-26)</t>
  </si>
  <si>
    <t>Цанга 4,0 / L50,0 мм (TW 17-18-26)</t>
  </si>
  <si>
    <t>XL10N24</t>
  </si>
  <si>
    <t>XL10N25</t>
  </si>
  <si>
    <t>XL54N20</t>
  </si>
  <si>
    <t>Держатели цанг</t>
  </si>
  <si>
    <t>Держатель цанги 1,6 мм (TW 17-18-26)</t>
  </si>
  <si>
    <t>XL10N31</t>
  </si>
  <si>
    <t>XL10N32</t>
  </si>
  <si>
    <t>XL10N28</t>
  </si>
  <si>
    <t>XL406488</t>
  </si>
  <si>
    <t>Держатель цанги 2,0-2,4 мм (TW 17-18-26)</t>
  </si>
  <si>
    <t>Держатель цанги 3,2 мм (TW 17-18-26)</t>
  </si>
  <si>
    <t>Держатель цанги 4,0 мм (TW 17-18-26)</t>
  </si>
  <si>
    <t>XL45V25</t>
  </si>
  <si>
    <t>XL45V26</t>
  </si>
  <si>
    <t>XL45V27</t>
  </si>
  <si>
    <t>XL45V28</t>
  </si>
  <si>
    <t>Сопла керамические</t>
  </si>
  <si>
    <t>Сопло керамическое TW 17-18-26 (№10 / L47 / d16,0)</t>
  </si>
  <si>
    <t>XL10N45</t>
  </si>
  <si>
    <t>Сопло керамическое TW 17-18-26 (№4 / L47 / d6,5)</t>
  </si>
  <si>
    <t>XL10N50</t>
  </si>
  <si>
    <t>Сопло керамическое TW 17-18-26 (№5 / L47 / d8,0)</t>
  </si>
  <si>
    <t>XL10N49</t>
  </si>
  <si>
    <t>Сопло керамическое TW 17-18-26 (№6 / L47 / d9,5)</t>
  </si>
  <si>
    <t>XL10N48</t>
  </si>
  <si>
    <t>Сопло керамическое TW 17-18-26 (№7 / L47 / d11,0)</t>
  </si>
  <si>
    <t>XL10N47</t>
  </si>
  <si>
    <t>Сопло керамическое TW 17-18-26 (№8 / L47 / d12,5)</t>
  </si>
  <si>
    <t>XL10N46</t>
  </si>
  <si>
    <t>Сопло керамическое TW 17-18-26 (№12 / L50 / d19,5)</t>
  </si>
  <si>
    <t>XL10N44</t>
  </si>
  <si>
    <t>Колпачки</t>
  </si>
  <si>
    <t>Колпачок длинный (TW 17-18-26)</t>
  </si>
  <si>
    <t>XL57Y20</t>
  </si>
  <si>
    <t>Колпачок короткий (TW 17-18-26)</t>
  </si>
  <si>
    <t>XL57Y04</t>
  </si>
  <si>
    <t>Колпачок средний (TW 17-18-26)</t>
  </si>
  <si>
    <t>XL57Y03</t>
  </si>
  <si>
    <t>Плазмотроны CUT и расходные части</t>
  </si>
  <si>
    <t>Плазмотроны CUT</t>
  </si>
  <si>
    <t>Плазменный резак PW PT31 (M16x1,5 / 2pin / 5m)</t>
  </si>
  <si>
    <t>XLPT3150</t>
  </si>
  <si>
    <t>Плазменный резак PW SG-51 (M16x1,5 / 2pin / 6m)</t>
  </si>
  <si>
    <t>XLSG5160</t>
  </si>
  <si>
    <t>Плазменный резак PW AG-60 (M16x1,5 / 2pin / 6m)</t>
  </si>
  <si>
    <t>XLAG6060</t>
  </si>
  <si>
    <t>Плазменный резак PW P80 (M16x1,5 / 2pin / 5m)</t>
  </si>
  <si>
    <t>XLP08050</t>
  </si>
  <si>
    <t>Плазменный резак PW-141 (CA / 6м)</t>
  </si>
  <si>
    <t>Плазменный резак PW-101 (CA / 12м)</t>
  </si>
  <si>
    <t>Плазменный резак PW-101 (CA / 6м)</t>
  </si>
  <si>
    <t>Плазменный резак PW-141 (CA / 12м)</t>
  </si>
  <si>
    <t>XLPA1505</t>
  </si>
  <si>
    <t>XLPA1504</t>
  </si>
  <si>
    <t>Плазменный резак PW-141 (M16x1,5 / 2pin / 6м)</t>
  </si>
  <si>
    <t>XLPA1502</t>
  </si>
  <si>
    <t>Плазменный резак PW-101 (M16x1,5 / 2pin / 6м)</t>
  </si>
  <si>
    <t>XLPA1454</t>
  </si>
  <si>
    <t>XLPA1452</t>
  </si>
  <si>
    <t>XLPA1452-012</t>
  </si>
  <si>
    <t>Плазменный резак авт. PW-141 AUTO (CA / 6м)</t>
  </si>
  <si>
    <t>XLPA0145</t>
  </si>
  <si>
    <t>Плазменный резак авт. PW-141 AUTO (CA / 12м)</t>
  </si>
  <si>
    <t>XLPA0146</t>
  </si>
  <si>
    <t>Насадка защитная (PW PT31)</t>
  </si>
  <si>
    <t>XL18204</t>
  </si>
  <si>
    <t>Насадка защитная (PW SG-51)</t>
  </si>
  <si>
    <t>XLSG5104</t>
  </si>
  <si>
    <t>Насадка защитная (PW AG-60)</t>
  </si>
  <si>
    <t>Насадка защитная (PW P80)</t>
  </si>
  <si>
    <t>Насадка защитная (PW-141)</t>
  </si>
  <si>
    <t>XLPC0101</t>
  </si>
  <si>
    <t>Насадка пружинная (PW AG-60)</t>
  </si>
  <si>
    <t>XLAG6004</t>
  </si>
  <si>
    <t>Насадка роликовая (PW P80)</t>
  </si>
  <si>
    <t>XLP08030</t>
  </si>
  <si>
    <t>Насадка защитная (PW-101)</t>
  </si>
  <si>
    <t>XLPC0109</t>
  </si>
  <si>
    <t>Насадка пружинная (PW PW-101/141)</t>
  </si>
  <si>
    <t>XLCV0011</t>
  </si>
  <si>
    <t>Насадка U-образная (PW PW-101/141)</t>
  </si>
  <si>
    <t>XLCV0012</t>
  </si>
  <si>
    <t>Насадка роликовая (PW PW-101/141)</t>
  </si>
  <si>
    <t>XLCV0021</t>
  </si>
  <si>
    <t>Сопло d1,0мм (PW PT31)</t>
  </si>
  <si>
    <t>XL18866</t>
  </si>
  <si>
    <t>Сопло d1,0мм (PW PT31) удлиненное</t>
  </si>
  <si>
    <t>XL20860</t>
  </si>
  <si>
    <t>Сопло (PW SG-51)</t>
  </si>
  <si>
    <t>XLSG5102</t>
  </si>
  <si>
    <t>Сопло (PW AG-60)</t>
  </si>
  <si>
    <t>XLAG6002</t>
  </si>
  <si>
    <t>Сопло d1,1мм (PW P80)</t>
  </si>
  <si>
    <t>Сопло d1,3мм (PW P80)</t>
  </si>
  <si>
    <t>Сопло d1,5мм (PW P80)</t>
  </si>
  <si>
    <t>Сопло d1,7мм (PW P80)</t>
  </si>
  <si>
    <t>Сопло d1,1мм (PW 101-141)</t>
  </si>
  <si>
    <t>Сопло d1,4мм (PW 101-141)</t>
  </si>
  <si>
    <t>Сопло d1,7мм (PW 101-141)</t>
  </si>
  <si>
    <t>Сопло d1,9мм (PW 101-141)</t>
  </si>
  <si>
    <t>XLPD0101-11</t>
  </si>
  <si>
    <t>XLPD0101-14</t>
  </si>
  <si>
    <t>XLPD0101-17</t>
  </si>
  <si>
    <t>XLPD0101-19</t>
  </si>
  <si>
    <t>Катод (PW PT31)</t>
  </si>
  <si>
    <t>Катод (PW PT31) удлиненный</t>
  </si>
  <si>
    <t>XL19683</t>
  </si>
  <si>
    <t>XL18205</t>
  </si>
  <si>
    <t>Катод (PW SG-51)</t>
  </si>
  <si>
    <t>XLSG5101</t>
  </si>
  <si>
    <t>Катод (PW AG-60)</t>
  </si>
  <si>
    <t>XLAG6001</t>
  </si>
  <si>
    <t>Катод (PW 101-141)</t>
  </si>
  <si>
    <t>XLPR0101</t>
  </si>
  <si>
    <t>Катод (PW P80)</t>
  </si>
  <si>
    <t>Диффузор воздушный (PW PT31)</t>
  </si>
  <si>
    <t>XL18785</t>
  </si>
  <si>
    <t>Диффузор воздушный (PW SG-51)</t>
  </si>
  <si>
    <t>XLSG5103</t>
  </si>
  <si>
    <t>Диффузор воздушный (PW 101-141)</t>
  </si>
  <si>
    <t>XLPE0101</t>
  </si>
  <si>
    <t>XL111025</t>
  </si>
  <si>
    <t>XL113550</t>
  </si>
  <si>
    <t>XL115070</t>
  </si>
  <si>
    <t>XL121025</t>
  </si>
  <si>
    <t>XL123550</t>
  </si>
  <si>
    <t>XL125070</t>
  </si>
  <si>
    <t>XL021025</t>
  </si>
  <si>
    <t>XL023550</t>
  </si>
  <si>
    <t>XL025070</t>
  </si>
  <si>
    <t>XL2064FE</t>
  </si>
  <si>
    <t>XL2041FE</t>
  </si>
  <si>
    <t>XL2042FE</t>
  </si>
  <si>
    <t>XL2042</t>
  </si>
  <si>
    <t>XL2041</t>
  </si>
  <si>
    <t>XL2064</t>
  </si>
  <si>
    <t>XL2020</t>
  </si>
  <si>
    <t>XL2018</t>
  </si>
  <si>
    <t>XL2034</t>
  </si>
  <si>
    <t>XL2036</t>
  </si>
  <si>
    <t>Электрододержатель Germany type 200А (Fe)</t>
  </si>
  <si>
    <t>Электрододержатель Germany type 300А (Fe)</t>
  </si>
  <si>
    <t>Электрододержатель Germany type 500А (Fe)</t>
  </si>
  <si>
    <t>Электрододержатель Germany type 200А</t>
  </si>
  <si>
    <t>Электрододержатель Germany type 300А</t>
  </si>
  <si>
    <t>Электрододержатель Germany type 500А</t>
  </si>
  <si>
    <t>Электрододержатель Holland type 300А</t>
  </si>
  <si>
    <t>Электрододержатель Holland type 500А</t>
  </si>
  <si>
    <t>Электрододержатель Korean type 300А</t>
  </si>
  <si>
    <t>Электрододержатель Korean type 500А</t>
  </si>
  <si>
    <t>Электрододержатель American type 200А</t>
  </si>
  <si>
    <t>Электрододержатель American type 300А</t>
  </si>
  <si>
    <t>Электрододержатель American type 600А</t>
  </si>
  <si>
    <t>Строгачи</t>
  </si>
  <si>
    <t>Строгач QB-600A</t>
  </si>
  <si>
    <t>Строгач QB-1000A</t>
  </si>
  <si>
    <t>XLQB1000</t>
  </si>
  <si>
    <t>XLQB600</t>
  </si>
  <si>
    <t>XL2032</t>
  </si>
  <si>
    <t>XL2028</t>
  </si>
  <si>
    <t>XL2026</t>
  </si>
  <si>
    <t>XL3006</t>
  </si>
  <si>
    <t>XL3008</t>
  </si>
  <si>
    <t>XL3016</t>
  </si>
  <si>
    <t>XL3015</t>
  </si>
  <si>
    <t>XL3012</t>
  </si>
  <si>
    <t>Клемма заземления КЗ-500 PRO</t>
  </si>
  <si>
    <t>Струбцины</t>
  </si>
  <si>
    <t>XL3030</t>
  </si>
  <si>
    <t>XL3022</t>
  </si>
  <si>
    <t>Наконечники луженые</t>
  </si>
  <si>
    <t>Наконечник луженый SC16</t>
  </si>
  <si>
    <t>Струбцина С-600 Standart</t>
  </si>
  <si>
    <t>Струбцина С-600 Pro</t>
  </si>
  <si>
    <t>Наконечник луженый SC25</t>
  </si>
  <si>
    <t>Наконечник луженый SC35</t>
  </si>
  <si>
    <t>Наконечник луженый SC50</t>
  </si>
  <si>
    <t>Наконечник луженый SC70</t>
  </si>
  <si>
    <t>XLSC1600</t>
  </si>
  <si>
    <t>XLSC2500</t>
  </si>
  <si>
    <t>XLSC3500</t>
  </si>
  <si>
    <t>XLSC5000</t>
  </si>
  <si>
    <t>XLSC7000</t>
  </si>
  <si>
    <t>XL3022300</t>
  </si>
  <si>
    <t>XL3022500</t>
  </si>
  <si>
    <t>Горелки MIG + расходные части</t>
  </si>
  <si>
    <t>Горелки TIG + расходные части</t>
  </si>
  <si>
    <t>Аксессуары Optima</t>
  </si>
  <si>
    <t>Кабельные вилки и розетки</t>
  </si>
  <si>
    <t>Плазмотроны CUT + расходные части</t>
  </si>
  <si>
    <t>XLAG6003</t>
  </si>
  <si>
    <t>Горелка MW-450 (3m / Air / Euro)</t>
  </si>
  <si>
    <t>XLMA6465</t>
  </si>
  <si>
    <t>Горелка MW-450 (4m / Air / Euro)</t>
  </si>
  <si>
    <t>Горелка MW-450 (5m / Air / Euro)</t>
  </si>
  <si>
    <t>XLMA6466</t>
  </si>
  <si>
    <t>XLMA6467</t>
  </si>
  <si>
    <t>Горелка MW-45 (3m / Air / Euro)</t>
  </si>
  <si>
    <t>Горелка MW-45 (4m / Air / Euro)</t>
  </si>
  <si>
    <t>Горелка MW-45 (5m / Air / Euro)</t>
  </si>
  <si>
    <t>XL017.D041</t>
  </si>
  <si>
    <t>XL017.D042</t>
  </si>
  <si>
    <t>XL017.D043</t>
  </si>
  <si>
    <t>Серия Basic</t>
  </si>
  <si>
    <t>BS140.0059</t>
  </si>
  <si>
    <t>Наконечник М6x25х1,0 mm E-Cu</t>
  </si>
  <si>
    <t>XL140.0253</t>
  </si>
  <si>
    <t>BS140.0051</t>
  </si>
  <si>
    <t>BS140.0242</t>
  </si>
  <si>
    <t>BS140.0379</t>
  </si>
  <si>
    <t>BS140.0555</t>
  </si>
  <si>
    <t>BS140.0442</t>
  </si>
  <si>
    <t>BS140.0587</t>
  </si>
  <si>
    <t>Серия Standart</t>
  </si>
  <si>
    <t>Сопло 18,0 (МW-450) коническое</t>
  </si>
  <si>
    <t>Сопло 16,0 (МW-450) сильно коническое</t>
  </si>
  <si>
    <t>Сопло 20,0 (МW-450) цилиндрическое</t>
  </si>
  <si>
    <t>XLMC0012</t>
  </si>
  <si>
    <t>XLMC0011</t>
  </si>
  <si>
    <t>XLMC0013</t>
  </si>
  <si>
    <t>Сопло 16,0 (МW-45) коническое</t>
  </si>
  <si>
    <t>Сопло 13,0 (МW-45) сильно коническое</t>
  </si>
  <si>
    <t>Сопло 19,0 (МW-45) цилиндрическое</t>
  </si>
  <si>
    <t>XL145.D244</t>
  </si>
  <si>
    <t>XL145.D243</t>
  </si>
  <si>
    <t>XL145.D245</t>
  </si>
  <si>
    <t>Вставка наконечника М8*58 (MW-450)</t>
  </si>
  <si>
    <t>XLME0006</t>
  </si>
  <si>
    <t>Вставка наконечника М8*65 (MW-45)</t>
  </si>
  <si>
    <t>XL016.D155</t>
  </si>
  <si>
    <t>XL124.D042</t>
  </si>
  <si>
    <t>XL124.D043</t>
  </si>
  <si>
    <t>XL124.D044</t>
  </si>
  <si>
    <t>Гусаки</t>
  </si>
  <si>
    <t>Гусак (MW-15)</t>
  </si>
  <si>
    <t>Гусак (MW-24)</t>
  </si>
  <si>
    <t>Гусак (MW-25)</t>
  </si>
  <si>
    <t>Гусак (MW-36)</t>
  </si>
  <si>
    <t>Гусак (MW-501)</t>
  </si>
  <si>
    <t>XL002.0017</t>
  </si>
  <si>
    <t>XL012.0001</t>
  </si>
  <si>
    <t>XL004.0012</t>
  </si>
  <si>
    <t>XL014.0216</t>
  </si>
  <si>
    <t>Гусак (MW-450)</t>
  </si>
  <si>
    <t>XLMF0086</t>
  </si>
  <si>
    <t>XL034.0496</t>
  </si>
  <si>
    <t>Изолятор (MW-501)</t>
  </si>
  <si>
    <t>XL030.0019</t>
  </si>
  <si>
    <t>XL18412420</t>
  </si>
  <si>
    <t>XL18812420</t>
  </si>
  <si>
    <t>XL18435310</t>
  </si>
  <si>
    <t>XL18835310</t>
  </si>
  <si>
    <t>Держатель цанги 1,6 мм GL (TW 17-18-26)</t>
  </si>
  <si>
    <t>Держатель цанги 2,0-2,4 мм GL (TW 17-18-26)</t>
  </si>
  <si>
    <t>Держатель цанги 3,2 мм GL (TW 17-18-26)</t>
  </si>
  <si>
    <t>Держатель цанги 4,0 мм GL (TW 17-18-26)</t>
  </si>
  <si>
    <t>XL54N18</t>
  </si>
  <si>
    <t>XL54N17</t>
  </si>
  <si>
    <t>XL54N16</t>
  </si>
  <si>
    <t>XL54N15</t>
  </si>
  <si>
    <t>XL54N14</t>
  </si>
  <si>
    <t>XL54N19</t>
  </si>
  <si>
    <t>Сопло керамическое TW 17-18-26 GL (№4 / L47 / d6,5)</t>
  </si>
  <si>
    <t>Сопло керамическое TW 17-18-26 GL (№5 / L47 / d8,0)</t>
  </si>
  <si>
    <t>Сопло керамическое TW 17-18-26 GL (№6 / L47 / d9,5)</t>
  </si>
  <si>
    <t>Сопло керамическое TW 17-18-26 GL (№7 / L47 / d11,0)</t>
  </si>
  <si>
    <t>Сопло керамическое TW 17-18-26 GL (№8 / L47 / d12,5)</t>
  </si>
  <si>
    <t>Изолятор (TW 17-18-26)</t>
  </si>
  <si>
    <t>XL18CG</t>
  </si>
  <si>
    <t>XL54N01</t>
  </si>
  <si>
    <t>Переходник M12x1-M16x1,5</t>
  </si>
  <si>
    <t>XLM1216</t>
  </si>
  <si>
    <t>Плазменный резак PW-81 (CA / 6m)</t>
  </si>
  <si>
    <t>XLPA1402</t>
  </si>
  <si>
    <t>Сопло d1,0мм (PW-81)</t>
  </si>
  <si>
    <t>Сопло d1,2мм (PW-81)</t>
  </si>
  <si>
    <t>XLPD0105-10</t>
  </si>
  <si>
    <t>XLPD0105-12</t>
  </si>
  <si>
    <t>Сопло d1,1мм (PW-160)</t>
  </si>
  <si>
    <t>Сопло d1,3мм (PW-160)</t>
  </si>
  <si>
    <t>Сопло d1,6мм (PW-160)</t>
  </si>
  <si>
    <t>Сопло d1,8мм (PW-160)</t>
  </si>
  <si>
    <t>XL1371</t>
  </si>
  <si>
    <t>XL1372</t>
  </si>
  <si>
    <t>XL1373</t>
  </si>
  <si>
    <t>XL1374</t>
  </si>
  <si>
    <t>Катод (PW-81)</t>
  </si>
  <si>
    <t>Катод (PW-160)</t>
  </si>
  <si>
    <t>XL1376</t>
  </si>
  <si>
    <t>XLPR0109</t>
  </si>
  <si>
    <t>Насадка защитная (PW-81)</t>
  </si>
  <si>
    <t>XLPC0115</t>
  </si>
  <si>
    <t>XL1389</t>
  </si>
  <si>
    <t>Насадка защитная (PW-160)</t>
  </si>
  <si>
    <t>XLPE0107</t>
  </si>
  <si>
    <t>Диффузор воздушный (PW-81)</t>
  </si>
  <si>
    <t>XLFH0563</t>
  </si>
  <si>
    <t>XLPE9007</t>
  </si>
  <si>
    <t>Изолятор (PW-141)</t>
  </si>
  <si>
    <t>Диффузор (трубка охлаждения) (PW-141)</t>
  </si>
  <si>
    <t>Диффузор (трубка охлаждения) (PW-101)</t>
  </si>
  <si>
    <t>XLFH0562</t>
  </si>
  <si>
    <t>Изолятор (PW-101)</t>
  </si>
  <si>
    <t>XLPE9006</t>
  </si>
  <si>
    <t>XLFH0560</t>
  </si>
  <si>
    <t>Диффузор (трубка охлаждения) (PW-81)</t>
  </si>
  <si>
    <t>Головка плазмотрона (PW PT31)</t>
  </si>
  <si>
    <t>XL20072</t>
  </si>
  <si>
    <t>XL08050</t>
  </si>
  <si>
    <t>Головка плазмотрона (PW P80)</t>
  </si>
  <si>
    <t>Головка плазмотрона (PW-101)</t>
  </si>
  <si>
    <t>XLPF0145</t>
  </si>
  <si>
    <t>Головка плазмотрона (PW-141)</t>
  </si>
  <si>
    <t>Головка плазмотрона авт. (PW-141)</t>
  </si>
  <si>
    <t>XLPF0155</t>
  </si>
  <si>
    <t>XLPF0102</t>
  </si>
  <si>
    <t>XL1353</t>
  </si>
  <si>
    <t>Головка плазмотрона (PW-160)</t>
  </si>
  <si>
    <t>Клемма заземления КЗ-300 American Type</t>
  </si>
  <si>
    <t>Клемма заземления КЗ-500 American Type</t>
  </si>
  <si>
    <t>Клемма заземления КЗ-300 Italy Type</t>
  </si>
  <si>
    <t>Клемма заземления КЗ-300 Japanese Type</t>
  </si>
  <si>
    <t>Ролики</t>
  </si>
  <si>
    <t>XLFT10810</t>
  </si>
  <si>
    <t>XLFT11214</t>
  </si>
  <si>
    <t>XLFT11216</t>
  </si>
  <si>
    <t>XLDT10810</t>
  </si>
  <si>
    <t>XLDT11216</t>
  </si>
  <si>
    <t>Газорезательные машины</t>
  </si>
  <si>
    <t>Прямолинейная резка</t>
  </si>
  <si>
    <t>CG1-30K (под плазменный резак)</t>
  </si>
  <si>
    <t>XLCG0301</t>
  </si>
  <si>
    <t>XLCG1002</t>
  </si>
  <si>
    <t>XLCG030K</t>
  </si>
  <si>
    <t>CG1-30 (1 резак)</t>
  </si>
  <si>
    <t>CG1-100 (2 резака)</t>
  </si>
  <si>
    <t>Резка труб</t>
  </si>
  <si>
    <t>CG2-11D (электропривод)</t>
  </si>
  <si>
    <t>Цепь (2400 мм)</t>
  </si>
  <si>
    <t>Направляющий рельс (1800 мм)</t>
  </si>
  <si>
    <t>XLCG0002</t>
  </si>
  <si>
    <t>XLCG211D</t>
  </si>
  <si>
    <t>Ролик 0,8 - 1,0 (FMT V type, 37/19 мм)</t>
  </si>
  <si>
    <t>Ролик 1,2 - 1,4 (FMT V type, 37/19 мм)</t>
  </si>
  <si>
    <t>Ролик 1,2 - 1,6 (FMT V type, 37/19 мм)</t>
  </si>
  <si>
    <t>Ролик 0,8 - 1,0 (Dual type, 30/10 мм)</t>
  </si>
  <si>
    <t>Ролик 1,2 - 1,6 (Dual type, 30/10 мм)</t>
  </si>
  <si>
    <t>Колпак для баллона пластиковый красный</t>
  </si>
  <si>
    <t>RV0005</t>
  </si>
  <si>
    <t>RV0043</t>
  </si>
  <si>
    <t>Горелка MW-40 (5m / Air / Euro)</t>
  </si>
  <si>
    <t>Наконечник М8x30х1,4 mm E-Cu</t>
  </si>
  <si>
    <t>Горелка TW 26 FX (OKC35x50 / 2pin / Gas б/р) 4m</t>
  </si>
  <si>
    <t>Горелка TW 26 FX (M12x1/ 2pin) 4m</t>
  </si>
  <si>
    <t>Вольфрам</t>
  </si>
  <si>
    <t>WL-20</t>
  </si>
  <si>
    <t>Угольные электроды</t>
  </si>
  <si>
    <t>wl2016</t>
  </si>
  <si>
    <t>wl2020</t>
  </si>
  <si>
    <t>wl2024</t>
  </si>
  <si>
    <t>wl2030</t>
  </si>
  <si>
    <t>wl2032</t>
  </si>
  <si>
    <t>wl2040</t>
  </si>
  <si>
    <t>Горелка MW-15AK Basic (3m / Air / Euro)</t>
  </si>
  <si>
    <t>Горелка MW-24 Basic (3m / Air / Euro)</t>
  </si>
  <si>
    <t>Горелка MW-24 Basic (5m / Air / Euro)</t>
  </si>
  <si>
    <t>Горелка MW-36 Basic (3m / Air / Euro)</t>
  </si>
  <si>
    <t>Горелка MW-36 Basic (5m / Air / Euro)</t>
  </si>
  <si>
    <t>BS002.0449</t>
  </si>
  <si>
    <t>BS012.0103</t>
  </si>
  <si>
    <t>BS012.0105</t>
  </si>
  <si>
    <t>BS014.0143</t>
  </si>
  <si>
    <t>BS014.0145</t>
  </si>
  <si>
    <t>Горелка MW-40 (3m / Air / Euro)</t>
  </si>
  <si>
    <t>XL014.H390</t>
  </si>
  <si>
    <t>XL014.H392</t>
  </si>
  <si>
    <t>XL015.D070</t>
  </si>
  <si>
    <t>XL015.D072</t>
  </si>
  <si>
    <t>XL9580124ZR</t>
  </si>
  <si>
    <t>XL0468502007</t>
  </si>
  <si>
    <t>BS145.0075</t>
  </si>
  <si>
    <t>BS145.0080</t>
  </si>
  <si>
    <t>BS145.0076</t>
  </si>
  <si>
    <t>BS145.0078</t>
  </si>
  <si>
    <t>BS145.0085</t>
  </si>
  <si>
    <t>BS124.0026</t>
  </si>
  <si>
    <t>BS124.0035</t>
  </si>
  <si>
    <t>BS124.0041</t>
  </si>
  <si>
    <t>BS124.0044</t>
  </si>
  <si>
    <t>XL6255204</t>
  </si>
  <si>
    <t>XL4300380</t>
  </si>
  <si>
    <t>XL015.0029</t>
  </si>
  <si>
    <t>XL015.0034</t>
  </si>
  <si>
    <t>XL145.0079</t>
  </si>
  <si>
    <t>Сопло 14,0 (МW-40) сильно коническое</t>
  </si>
  <si>
    <t>Сопло 21,0 (МW-40) цилиндрическое</t>
  </si>
  <si>
    <t>Сопло 17,0 (МW-24) цилиндрическое</t>
  </si>
  <si>
    <t>Сопло 10,0 (МW-24) сильно коническое</t>
  </si>
  <si>
    <t>XL145.0127</t>
  </si>
  <si>
    <t>XL145.0046</t>
  </si>
  <si>
    <t>Вставка наконечника М8*43 (MW-40)</t>
  </si>
  <si>
    <t>XL142.0021</t>
  </si>
  <si>
    <t>XL4295740</t>
  </si>
  <si>
    <t>Вставка наконечника M8 (MMW-32)  Kemppi type</t>
  </si>
  <si>
    <t>Сопло 18,0 (MMW-52W) Kemppi type</t>
  </si>
  <si>
    <t>Наконечник М8x35х1,2 mm Cu-Cr-Zr Kemppi type</t>
  </si>
  <si>
    <t>Наконечник М8x37х1,2 mm Cu-Cr-Zr ESAB type</t>
  </si>
  <si>
    <t>Горелка PMW-52W (4,5m / Water / Euro) Kemppi type</t>
  </si>
  <si>
    <t>Сопло 18,0 (МW-355/405) коническое</t>
  </si>
  <si>
    <t>XL145.D021</t>
  </si>
  <si>
    <t>Вставка наконечника М8*52 (MW-355/405)</t>
  </si>
  <si>
    <t>XL014.D745</t>
  </si>
  <si>
    <t>XL26412221</t>
  </si>
  <si>
    <t>XL26435211</t>
  </si>
  <si>
    <t>Кабельная вилка 10-25 Basic</t>
  </si>
  <si>
    <t>Кабельная вилка 10-25 Standart</t>
  </si>
  <si>
    <t>Кабельная вилка 35-50 Basic</t>
  </si>
  <si>
    <t>Кабельная вилка 35-50 Standart</t>
  </si>
  <si>
    <t>Кабельная вилка 50-70 Basic</t>
  </si>
  <si>
    <t>Кабельная вилка 50-70 Standart</t>
  </si>
  <si>
    <t>Кабельная вилка 70-95 Standart</t>
  </si>
  <si>
    <t>Кабельная розетка 35-50 Basic</t>
  </si>
  <si>
    <t>Кабельная розетка 50-70 Basic</t>
  </si>
  <si>
    <t>Кабельная розетка 10-25 Standart</t>
  </si>
  <si>
    <t>Кабельная розетка 35-50 Standart</t>
  </si>
  <si>
    <t>Кабельная розетка 50-70 Standart</t>
  </si>
  <si>
    <t>Кабельная розетка 70-95 Standart</t>
  </si>
  <si>
    <t>BS111025</t>
  </si>
  <si>
    <t>BS113550</t>
  </si>
  <si>
    <t>BS115070</t>
  </si>
  <si>
    <t>XL117095</t>
  </si>
  <si>
    <t>XL127095</t>
  </si>
  <si>
    <t>BS123550</t>
  </si>
  <si>
    <t>BS125070</t>
  </si>
  <si>
    <t>Панельная розетка 10-25 Basic</t>
  </si>
  <si>
    <t>Панельная розетка 35-50 Basic</t>
  </si>
  <si>
    <t>Панельная розетка 50-70 Basic</t>
  </si>
  <si>
    <t>Панельная розетка 10-25 Standart</t>
  </si>
  <si>
    <t>Панельная розетка 35-50 Standart</t>
  </si>
  <si>
    <t>Панельная розетка 50-70 Standart</t>
  </si>
  <si>
    <t>Панельная розетка 70-95 Standart</t>
  </si>
  <si>
    <t>XL027095</t>
  </si>
  <si>
    <t>BS021025</t>
  </si>
  <si>
    <t>BS023550</t>
  </si>
  <si>
    <t>BS025070</t>
  </si>
  <si>
    <t>HBW-035B</t>
  </si>
  <si>
    <t>HBW-054B</t>
  </si>
  <si>
    <t>HBW-051O</t>
  </si>
  <si>
    <t>PMA5201</t>
  </si>
  <si>
    <t>PMA5202</t>
  </si>
  <si>
    <t>Маркер белый PMA-520</t>
  </si>
  <si>
    <t>Маркер черный PMA-520</t>
  </si>
  <si>
    <t>SA1011</t>
  </si>
  <si>
    <t>SA1012</t>
  </si>
  <si>
    <t>Маркер белый SA101</t>
  </si>
  <si>
    <t>Маркер черный SA101</t>
  </si>
  <si>
    <t>Электрод угольный (диам. 6,5 мм)</t>
  </si>
  <si>
    <t>Электрод угольный (диам. 8,0 мм)</t>
  </si>
  <si>
    <t>Электрод угольный (диам. 9,5 мм)</t>
  </si>
  <si>
    <t>Горелка MW-501 PRO (3m / Water / Euro)</t>
  </si>
  <si>
    <t>Горелка MW-501 PRO (4m / Water / Euro)</t>
  </si>
  <si>
    <t>Горелка MW-501 PRO (5m / Water / Euro)</t>
  </si>
  <si>
    <t>Ролик 1,0 - 1,2 (Binzel V type, 40/32 мм)</t>
  </si>
  <si>
    <t>Ролик 1,2 - 1,6 (Binzel V type, 40/32 мм)</t>
  </si>
  <si>
    <t>Ролик 1,0 - 1,2 (Binzel U type, 40/32 мм)</t>
  </si>
  <si>
    <t>XLBT21012</t>
  </si>
  <si>
    <t>XLBT11012</t>
  </si>
  <si>
    <t>XLBT11216</t>
  </si>
  <si>
    <t>Стекло (поликарбонат) 133*114 мм</t>
  </si>
  <si>
    <t>Стекло сменное покровное 110*90 DIN0 (C0)</t>
  </si>
  <si>
    <t>XL1109000</t>
  </si>
  <si>
    <t>Стекло сменное покровное 121*69 DIN0 (C0)</t>
  </si>
  <si>
    <t>XL1216900</t>
  </si>
  <si>
    <t>Стекло сменное покровное 102*52 DIN0 (C0)</t>
  </si>
  <si>
    <t>XL1025200</t>
  </si>
  <si>
    <t>Светофильтр 102*52 DIN 9 (C3)</t>
  </si>
  <si>
    <t>Светофильтр 102*52 DIN10 (C4)</t>
  </si>
  <si>
    <t>XL1025210</t>
  </si>
  <si>
    <t>XL1025209</t>
  </si>
  <si>
    <t>Светофильтр 102*52 DIN11 (C5)</t>
  </si>
  <si>
    <t>XL1025211</t>
  </si>
  <si>
    <t>Светофильтр 102*52 DIN12 (C6)</t>
  </si>
  <si>
    <t>XL1025212</t>
  </si>
  <si>
    <t>Светофильтр 102*52 DIN13 (C7)</t>
  </si>
  <si>
    <t>XL1025213</t>
  </si>
  <si>
    <t>Светофильтр 121*69 DIN 9 (C3)</t>
  </si>
  <si>
    <t>XL1216909</t>
  </si>
  <si>
    <t>Светофильтр 121*69 DIN10 (C4)</t>
  </si>
  <si>
    <t>XL1216910</t>
  </si>
  <si>
    <t>Светофильтр 121*69 DIN11 (C5)</t>
  </si>
  <si>
    <t>XL1216911</t>
  </si>
  <si>
    <t>Светофильтр 121*69 DIN12 (C6)</t>
  </si>
  <si>
    <t>XL1216912</t>
  </si>
  <si>
    <t>Светофильтр 121*69 DIN13 (C7)</t>
  </si>
  <si>
    <t>XL1216913</t>
  </si>
  <si>
    <t>Светофильтр 110*90 DIN 9 (C3)</t>
  </si>
  <si>
    <t>XL1109009</t>
  </si>
  <si>
    <t>Светофильтр 110*90 DIN10 (C4)</t>
  </si>
  <si>
    <t>XL1109010</t>
  </si>
  <si>
    <t>Светофильтр 110*90 DIN11 (C5)</t>
  </si>
  <si>
    <t>XL1109011</t>
  </si>
  <si>
    <t>Светофильтр 110*90 DIN12 (C6)</t>
  </si>
  <si>
    <t>XL1109012</t>
  </si>
  <si>
    <t>Светофильтр 110*90 DIN13 (C7)</t>
  </si>
  <si>
    <t>XL1109013</t>
  </si>
  <si>
    <t>Светофильтр 110*90 DIN14 (C8)</t>
  </si>
  <si>
    <t>XL1109014</t>
  </si>
  <si>
    <t>Мундштук пропановый №0 (1/32")</t>
  </si>
  <si>
    <t>Мундштук пропановый №1 (3/64")</t>
  </si>
  <si>
    <t>Мундштук пропановый №2 (1/16")</t>
  </si>
  <si>
    <t>Мундштук пропановый №3 (5/64")</t>
  </si>
  <si>
    <t>Мундштук пропановый №4 (3/32")</t>
  </si>
  <si>
    <t>Мундштук пропановый №5 (7/64")</t>
  </si>
  <si>
    <t>Мундштук пропановый №6 (1/8")</t>
  </si>
  <si>
    <t>XL140.0533</t>
  </si>
  <si>
    <t>Газосварка Optima</t>
  </si>
  <si>
    <t>Сопло 18,0 (МW-40) коническое</t>
  </si>
  <si>
    <t>XL140.0002</t>
  </si>
  <si>
    <t>XLTET02033</t>
  </si>
  <si>
    <t>XLTET01108</t>
  </si>
  <si>
    <t>XLTET01310</t>
  </si>
  <si>
    <t>XLTET01512</t>
  </si>
  <si>
    <t>XLTSM06626</t>
  </si>
  <si>
    <t>XLTGN02004</t>
  </si>
  <si>
    <t>Проволока порошковая самозащитная</t>
  </si>
  <si>
    <t>E71T-GS самозащ</t>
  </si>
  <si>
    <t>07160801</t>
  </si>
  <si>
    <t>Горелка MW-15AK Basic (5m / Air / Euro)</t>
  </si>
  <si>
    <t>BS002.0451</t>
  </si>
  <si>
    <t>Горелка MW-25 Basic (3m / Air / Euro)</t>
  </si>
  <si>
    <t>BS004.0312</t>
  </si>
  <si>
    <t>Горелка MW-25 Basic (5m / Air / Euro)</t>
  </si>
  <si>
    <t>BS004.0314</t>
  </si>
  <si>
    <t>Горелка MW-501D Basic (3m / Water / Euro)</t>
  </si>
  <si>
    <t>BS034.0160</t>
  </si>
  <si>
    <t>Горелка MW-501D Basic (5m / Water / Euro)</t>
  </si>
  <si>
    <t>BS034.0162</t>
  </si>
  <si>
    <t>Вставка наконечника М6*42 (MW-15AK) с пружиной</t>
  </si>
  <si>
    <t>Газовый диффузор (MW-40KD) Ceramic</t>
  </si>
  <si>
    <t>XL015.0021</t>
  </si>
  <si>
    <t>Центральный адаптер (панельный)</t>
  </si>
  <si>
    <t>Центральный штекер MW</t>
  </si>
  <si>
    <t>XL501.0003</t>
  </si>
  <si>
    <t>Центральный штекер MW-501</t>
  </si>
  <si>
    <t>XL501.2156</t>
  </si>
  <si>
    <t>Тормозное устройство 15 кг</t>
  </si>
  <si>
    <t>XL150001</t>
  </si>
  <si>
    <t>Защитный кожух для катушки</t>
  </si>
  <si>
    <t>XL150002</t>
  </si>
  <si>
    <t>Шланг-пакет с силовым кабелем MW-36 3м</t>
  </si>
  <si>
    <t>XL160.D434</t>
  </si>
  <si>
    <t>Шланг-пакет с силовым кабелем MW-36 5м</t>
  </si>
  <si>
    <t>XL160.D436</t>
  </si>
  <si>
    <t>Шланг с силовым кабелем MW-501 3м</t>
  </si>
  <si>
    <t>XL115.0564</t>
  </si>
  <si>
    <t>Шланг с силовым кабелем MW-501 5м</t>
  </si>
  <si>
    <t>XL115.0566</t>
  </si>
  <si>
    <t>Кожух для горелок MW с жидкостным охлаждением, м</t>
  </si>
  <si>
    <t>XL107.0004</t>
  </si>
  <si>
    <t xml:space="preserve">Шланг для подачи проволоки д. 1.6 мм MW 5м </t>
  </si>
  <si>
    <t>XL156.0277</t>
  </si>
  <si>
    <t>Трубка для водяного охлаждения MW (синяя)</t>
  </si>
  <si>
    <t>XL109.0057</t>
  </si>
  <si>
    <t>Трубка для водяного охлаждения MW (красная)</t>
  </si>
  <si>
    <t>XL109.0056</t>
  </si>
  <si>
    <t>Курок для горелок MW</t>
  </si>
  <si>
    <t>XL185.0031</t>
  </si>
  <si>
    <t>Хомут ушной</t>
  </si>
  <si>
    <t>XL520.125</t>
  </si>
  <si>
    <t>Колпачок красный</t>
  </si>
  <si>
    <t>XL520.123</t>
  </si>
  <si>
    <t>Колпачок синий</t>
  </si>
  <si>
    <t>XL520.124</t>
  </si>
  <si>
    <t>Сопло d1,1мм (PW P80 Basic)</t>
  </si>
  <si>
    <t>BSTET01108</t>
  </si>
  <si>
    <t>Сопло d1,3мм (PW P80 Basic)</t>
  </si>
  <si>
    <t>BSTET01310</t>
  </si>
  <si>
    <t>Сопло d1,5мм (PW P80 Basic)</t>
  </si>
  <si>
    <t>BSTET01512</t>
  </si>
  <si>
    <t>Сопло d1,7мм (PW P80 Basic)</t>
  </si>
  <si>
    <t>BSTSM06626</t>
  </si>
  <si>
    <t>BSTET02033</t>
  </si>
  <si>
    <t>Артикул /
Производитель</t>
  </si>
  <si>
    <t>Клемма заземления КЗ-200 American Type</t>
  </si>
  <si>
    <t>XL3005</t>
  </si>
  <si>
    <t>Струбцина С-600 C-type</t>
  </si>
  <si>
    <t>XL3026</t>
  </si>
  <si>
    <t>Ролик 1,2 - 1,6 (FMT U type, 37/19 мм)</t>
  </si>
  <si>
    <t>XLFT21216</t>
  </si>
  <si>
    <t>Средства защиты Optima</t>
  </si>
  <si>
    <t>Маски сварщика Хамелеон</t>
  </si>
  <si>
    <r>
      <t xml:space="preserve">OPTIMA LIGHT 9-13
</t>
    </r>
    <r>
      <rPr>
        <sz val="8"/>
        <color theme="1"/>
        <rFont val="Calibri"/>
        <family val="2"/>
        <charset val="204"/>
        <scheme val="minor"/>
      </rPr>
      <t xml:space="preserve">
DIN 9-13, обзор 90х35, стекло 110х90, 1/1/1/2</t>
    </r>
  </si>
  <si>
    <r>
      <t xml:space="preserve">OPTIMA PROFI (BLACK)
TRUE COLOR, </t>
    </r>
    <r>
      <rPr>
        <sz val="8"/>
        <color theme="1"/>
        <rFont val="Calibri"/>
        <family val="2"/>
        <charset val="204"/>
        <scheme val="minor"/>
      </rPr>
      <t>DIN 9-13, обзор 93х43, стекло 110х90, сменная батарея, контроль заряда батареи, 1/1/1/2</t>
    </r>
  </si>
  <si>
    <r>
      <t xml:space="preserve">OPTIMA PROFI (RED)
</t>
    </r>
    <r>
      <rPr>
        <sz val="8"/>
        <color theme="1"/>
        <rFont val="Calibri"/>
        <family val="2"/>
        <charset val="204"/>
        <scheme val="minor"/>
      </rPr>
      <t>TRUE COLOR, DIN 9-13, обзор 93х43, стекло 110х90, сменная батарея, контроль заряда батареи, 1/1/1/2</t>
    </r>
  </si>
  <si>
    <r>
      <t xml:space="preserve">OPTIMA PROFI (BLUE)
</t>
    </r>
    <r>
      <rPr>
        <sz val="8"/>
        <color theme="1"/>
        <rFont val="Calibri"/>
        <family val="2"/>
        <charset val="204"/>
        <scheme val="minor"/>
      </rPr>
      <t>TRUE COLOR, DIN 9-13, обзор 93х43, стекло 110х90, сменная батарея, контроль заряда батареи, 1/1/1/2</t>
    </r>
  </si>
  <si>
    <t>XLU06511</t>
  </si>
  <si>
    <t>XLU08011</t>
  </si>
  <si>
    <t>XLU09511</t>
  </si>
  <si>
    <t>Комплект сварочных кабелей</t>
  </si>
  <si>
    <r>
      <t xml:space="preserve">Optima-200
</t>
    </r>
    <r>
      <rPr>
        <sz val="9"/>
        <color theme="1"/>
        <rFont val="Calibri"/>
        <family val="2"/>
        <charset val="204"/>
        <scheme val="minor"/>
      </rPr>
      <t>(КГ-1*16, 10*25)</t>
    </r>
  </si>
  <si>
    <r>
      <t xml:space="preserve">Optima-250
</t>
    </r>
    <r>
      <rPr>
        <sz val="9"/>
        <color theme="1"/>
        <rFont val="Calibri"/>
        <family val="2"/>
        <charset val="204"/>
        <scheme val="minor"/>
      </rPr>
      <t>(КГ-1*25, 35*50)</t>
    </r>
  </si>
  <si>
    <r>
      <t xml:space="preserve">Optima-350
</t>
    </r>
    <r>
      <rPr>
        <sz val="9"/>
        <color theme="1"/>
        <rFont val="Calibri"/>
        <family val="2"/>
        <charset val="204"/>
        <scheme val="minor"/>
      </rPr>
      <t>(КГ-1*35, 35*50)</t>
    </r>
  </si>
  <si>
    <t>Кабель заземления</t>
  </si>
  <si>
    <r>
      <t xml:space="preserve">Optima-200 КЗ
</t>
    </r>
    <r>
      <rPr>
        <sz val="9"/>
        <color theme="1"/>
        <rFont val="Calibri"/>
        <family val="2"/>
        <charset val="204"/>
        <scheme val="minor"/>
      </rPr>
      <t>(КГ-1*16, 10*25)</t>
    </r>
  </si>
  <si>
    <r>
      <t xml:space="preserve">Optima-250 КЗ
</t>
    </r>
    <r>
      <rPr>
        <sz val="9"/>
        <color theme="1"/>
        <rFont val="Calibri"/>
        <family val="2"/>
        <charset val="204"/>
        <scheme val="minor"/>
      </rPr>
      <t xml:space="preserve">
(КГ-1*25, 35*50)</t>
    </r>
  </si>
  <si>
    <r>
      <t xml:space="preserve">Optima-350 КЗ
</t>
    </r>
    <r>
      <rPr>
        <sz val="9"/>
        <color theme="1"/>
        <rFont val="Calibri"/>
        <family val="2"/>
        <charset val="204"/>
        <scheme val="minor"/>
      </rPr>
      <t>(КГ-1*35, 35*50)</t>
    </r>
  </si>
  <si>
    <r>
      <t xml:space="preserve">Optima-500 КЗ
</t>
    </r>
    <r>
      <rPr>
        <sz val="9"/>
        <color theme="1"/>
        <rFont val="Calibri"/>
        <family val="2"/>
        <charset val="204"/>
        <scheme val="minor"/>
      </rPr>
      <t xml:space="preserve">
(КГ-1*50, 35*50)</t>
    </r>
  </si>
  <si>
    <t>Кабель с электрододержателем</t>
  </si>
  <si>
    <r>
      <t xml:space="preserve">Optima-200 ЭД
</t>
    </r>
    <r>
      <rPr>
        <sz val="9"/>
        <color theme="1"/>
        <rFont val="Calibri"/>
        <family val="2"/>
        <charset val="204"/>
        <scheme val="minor"/>
      </rPr>
      <t>(КГ-1*16, 10*25)</t>
    </r>
  </si>
  <si>
    <r>
      <t xml:space="preserve">Optima-250 ЭД
</t>
    </r>
    <r>
      <rPr>
        <sz val="9"/>
        <color theme="1"/>
        <rFont val="Calibri"/>
        <family val="2"/>
        <charset val="204"/>
        <scheme val="minor"/>
      </rPr>
      <t>(КГ-1*25, 35*50)</t>
    </r>
  </si>
  <si>
    <r>
      <t xml:space="preserve">Optima-350 ЭД
</t>
    </r>
    <r>
      <rPr>
        <sz val="9"/>
        <color theme="1"/>
        <rFont val="Calibri"/>
        <family val="2"/>
        <charset val="204"/>
        <scheme val="minor"/>
      </rPr>
      <t>(КГ-1*35, 35*50)</t>
    </r>
  </si>
  <si>
    <t>Комплекты сварочных кабелей</t>
  </si>
  <si>
    <r>
      <t xml:space="preserve">OPTIMA MAGNUM (BLACK)
</t>
    </r>
    <r>
      <rPr>
        <sz val="8"/>
        <color theme="1"/>
        <rFont val="Calibri"/>
        <family val="2"/>
        <charset val="204"/>
        <scheme val="minor"/>
      </rPr>
      <t>DIN 9-13, обзор 93х43, стекло 114х89, сменная батарея, 1/1/1/2</t>
    </r>
  </si>
  <si>
    <r>
      <t xml:space="preserve">OPTIMA MAGNUM (RED)
</t>
    </r>
    <r>
      <rPr>
        <sz val="8"/>
        <color theme="1"/>
        <rFont val="Calibri"/>
        <family val="2"/>
        <charset val="204"/>
        <scheme val="minor"/>
      </rPr>
      <t>DIN 9-13, обзор 93х43, стекло 114х89, сменная батарея, 1/1/1/2</t>
    </r>
  </si>
  <si>
    <r>
      <t xml:space="preserve">OPTIMA MAGNUM (F1)
</t>
    </r>
    <r>
      <rPr>
        <sz val="8"/>
        <color theme="1"/>
        <rFont val="Calibri"/>
        <family val="2"/>
        <charset val="204"/>
        <scheme val="minor"/>
      </rPr>
      <t>DIN 9-13, обзор 93х43, стекло 114х89, сменная батарея, 1/1/1/2</t>
    </r>
  </si>
  <si>
    <r>
      <t xml:space="preserve">OPTIMA MAGNUM (T800) 
</t>
    </r>
    <r>
      <rPr>
        <sz val="8"/>
        <color theme="1"/>
        <rFont val="Calibri"/>
        <family val="2"/>
        <charset val="204"/>
        <scheme val="minor"/>
      </rPr>
      <t>DIN 9-13, обзор 93х43, стекло 114х89, сменная батарея, 1/1/1/2</t>
    </r>
  </si>
  <si>
    <t>BS002.0078</t>
  </si>
  <si>
    <t>BS142.0003</t>
  </si>
  <si>
    <t>BS142.0001</t>
  </si>
  <si>
    <t>BS142.0005</t>
  </si>
  <si>
    <t>BS142.0020</t>
  </si>
  <si>
    <t>BS142.0022</t>
  </si>
  <si>
    <t>Пружина (MW-15AK)</t>
  </si>
  <si>
    <t>XL002.0058</t>
  </si>
  <si>
    <t>Пружина (MW-25AK)</t>
  </si>
  <si>
    <t>XL003.0013</t>
  </si>
  <si>
    <t>BS012.0180</t>
  </si>
  <si>
    <t>BS014.0023</t>
  </si>
  <si>
    <t>BS030.0190</t>
  </si>
  <si>
    <t>Гусак (MW-501 PRO)</t>
  </si>
  <si>
    <t>XL034.0497</t>
  </si>
  <si>
    <t>Плазменный резак PW PT31 PRO (M16x1,5 / 2pin / 5m)</t>
  </si>
  <si>
    <t>PRPT3150</t>
  </si>
  <si>
    <t>Плазменный резак PW P80 PRO (M16x1,5 / 2pin / 5m)</t>
  </si>
  <si>
    <t>PRP08050</t>
  </si>
  <si>
    <t>Центральный штекер PW</t>
  </si>
  <si>
    <t>XLFY0023</t>
  </si>
  <si>
    <t>Набор балеринок (PW101-141)</t>
  </si>
  <si>
    <t>XLCV0022</t>
  </si>
  <si>
    <t>Головка плазмотрона авт. (PW-160)</t>
  </si>
  <si>
    <t>Кабельная розетка 10-25 Basic</t>
  </si>
  <si>
    <t>BS121025</t>
  </si>
  <si>
    <t>Электрододержатель American type 800А</t>
  </si>
  <si>
    <t>XL2033</t>
  </si>
  <si>
    <t>Клемма заземления КЗ-300 (Basic)</t>
  </si>
  <si>
    <t>BS3001</t>
  </si>
  <si>
    <t>Клемма заземления КЗ-500 (Basic)</t>
  </si>
  <si>
    <t>BS3002</t>
  </si>
  <si>
    <t>Ролик 1,0 - 1,2 (FMT V type, 37/19 мм)</t>
  </si>
  <si>
    <t>XLFT11012</t>
  </si>
  <si>
    <t>Резаки инжекторные</t>
  </si>
  <si>
    <t xml:space="preserve">Резак пропановый Р1П (Optima) </t>
  </si>
  <si>
    <t>N1101</t>
  </si>
  <si>
    <t>Резак пропановый Р3П-02М (Optima)</t>
  </si>
  <si>
    <t>N1102</t>
  </si>
  <si>
    <t>Резак пропановый Р3П-02Р (Optima)</t>
  </si>
  <si>
    <t>N1103</t>
  </si>
  <si>
    <t>Резак пропановый Р3П-02МУ (Optima) 800мм</t>
  </si>
  <si>
    <t>N1104</t>
  </si>
  <si>
    <t>Резак ацетиленовый Р2А-02М (Optima)</t>
  </si>
  <si>
    <t>N1202</t>
  </si>
  <si>
    <t>Резаки универсальные трехтрубные</t>
  </si>
  <si>
    <t>Резак универсальный Р3П-305В (Optima)</t>
  </si>
  <si>
    <t>N1105</t>
  </si>
  <si>
    <t>Резак универсальный Р3П-305Р (Optima)</t>
  </si>
  <si>
    <t>N1106</t>
  </si>
  <si>
    <t>Резак универсальный Р3-345В (Optima)</t>
  </si>
  <si>
    <t>N1109</t>
  </si>
  <si>
    <t>Резак универсальный Р3-345Р (Optima)</t>
  </si>
  <si>
    <t>N1110</t>
  </si>
  <si>
    <t>Резак универсальный Р3-355Р (Optima) усиленный клапан</t>
  </si>
  <si>
    <t>N1111</t>
  </si>
  <si>
    <t>Резак универсальный Р3П-310В (Optima) 1000 мм</t>
  </si>
  <si>
    <t>N1107</t>
  </si>
  <si>
    <t>Резак универсальный Р3П-310Р (Optima) 1000 мм</t>
  </si>
  <si>
    <t>N1108</t>
  </si>
  <si>
    <t>Горелки газовоздушне</t>
  </si>
  <si>
    <t>Горелка газовоздушная ГВ-535В (Optima)</t>
  </si>
  <si>
    <t>N2101</t>
  </si>
  <si>
    <t>Горелка газовоздушная ГВ-535Р (Optima)</t>
  </si>
  <si>
    <t>N2102</t>
  </si>
  <si>
    <t>Горелка газовоздушная ГВ-950В (Optima)</t>
  </si>
  <si>
    <t>N2103</t>
  </si>
  <si>
    <t>Горелка газовоздушная ГВ-950Р (Optima)</t>
  </si>
  <si>
    <t>N2104</t>
  </si>
  <si>
    <t>Горелка газовоздушная ГВ-1000-2 (Optima)</t>
  </si>
  <si>
    <t>N2105</t>
  </si>
  <si>
    <t>Горелки сварочные</t>
  </si>
  <si>
    <t>Горелка ацетиленовая Г2А-М (0,1,2,3) (Optima)</t>
  </si>
  <si>
    <t>N2201</t>
  </si>
  <si>
    <t>Горелка ацетиленовая Г2А (2,3) (Optima)</t>
  </si>
  <si>
    <t>N2202</t>
  </si>
  <si>
    <t>Горелка ацетиленовая Г3А (4,5) (Optima)</t>
  </si>
  <si>
    <t>N2203</t>
  </si>
  <si>
    <t>Горелка пропановая Г3У (2,3) (Optima)</t>
  </si>
  <si>
    <t>N2106</t>
  </si>
  <si>
    <t>Горелка пропановая Г3У (4,5) (Optima)</t>
  </si>
  <si>
    <t>N2107</t>
  </si>
  <si>
    <t>N4110</t>
  </si>
  <si>
    <t>N4120</t>
  </si>
  <si>
    <t>N4130</t>
  </si>
  <si>
    <t>N4140</t>
  </si>
  <si>
    <t>Регулятор аргоновый АР-40-5AL (Optima)</t>
  </si>
  <si>
    <t>N4150</t>
  </si>
  <si>
    <t>N4210</t>
  </si>
  <si>
    <t>Регулятор универсальный У30/АР40-2 (Optima) с 2-мя ротаметрами</t>
  </si>
  <si>
    <t>N4211</t>
  </si>
  <si>
    <t>N4220</t>
  </si>
  <si>
    <t>N4221</t>
  </si>
  <si>
    <t>Мундштуки к инжекторным резакам</t>
  </si>
  <si>
    <t>Мундштук наружный №1 для Р1П(А) (Optima)</t>
  </si>
  <si>
    <t>N3310</t>
  </si>
  <si>
    <t>Мундштук внутренний №1 для Р1П (Optima)</t>
  </si>
  <si>
    <t>N3101</t>
  </si>
  <si>
    <t>Мундштук внутренний №2 для Р1П (Optima)</t>
  </si>
  <si>
    <t>N3102</t>
  </si>
  <si>
    <t>Мундштук наружный №1 для Р3П(А) (Optima)</t>
  </si>
  <si>
    <t>N3331</t>
  </si>
  <si>
    <t>Мундштук наружный №2 для Р3П(А) (Optima)</t>
  </si>
  <si>
    <t>N3332</t>
  </si>
  <si>
    <t>Мундштук внутренний №1 для Р3П (Optima)</t>
  </si>
  <si>
    <t>N3121</t>
  </si>
  <si>
    <t>Мундштук внутренний №2 для Р3П (Optima)</t>
  </si>
  <si>
    <t>N3122</t>
  </si>
  <si>
    <t>Мундштук внутренний №3 для Р3П (Optima)</t>
  </si>
  <si>
    <t>N3123</t>
  </si>
  <si>
    <t>Мундштук внутренний №4 для Р3П (Optima)</t>
  </si>
  <si>
    <t>N3124</t>
  </si>
  <si>
    <t>Мундштук внутренний №5 для Р3П (Optima)</t>
  </si>
  <si>
    <t>N3125</t>
  </si>
  <si>
    <t>Мундштук внутренний №6 для Р3П (Optima)</t>
  </si>
  <si>
    <t>N3126</t>
  </si>
  <si>
    <t>Мундштуки к трехтрубным резакам</t>
  </si>
  <si>
    <t>N3140</t>
  </si>
  <si>
    <t>N3141</t>
  </si>
  <si>
    <t>N3142</t>
  </si>
  <si>
    <t>N3143</t>
  </si>
  <si>
    <t>N3144</t>
  </si>
  <si>
    <t>N3145</t>
  </si>
  <si>
    <t>N3146</t>
  </si>
  <si>
    <t>Мундштук ацетиленовый №0 (1/32") (Optima)</t>
  </si>
  <si>
    <t>N3250</t>
  </si>
  <si>
    <t>Мундштук ацетиленовый №1 (3/64") (Optima)</t>
  </si>
  <si>
    <t>N3251</t>
  </si>
  <si>
    <t>Мундштук ацетиленовый №2 (1/16") (Optima)</t>
  </si>
  <si>
    <t>N3252</t>
  </si>
  <si>
    <t>Мундштук ацетиленовый №3 (5/64") (Optima)</t>
  </si>
  <si>
    <t>N3253</t>
  </si>
  <si>
    <t>Мундштук ацетиленовый №4 (3/32") (Optima)</t>
  </si>
  <si>
    <t>N3254</t>
  </si>
  <si>
    <t>Мундштук ацетиленовый №5 (7/64") (Optima)</t>
  </si>
  <si>
    <t>N3255</t>
  </si>
  <si>
    <t>Клапаны и затворы</t>
  </si>
  <si>
    <t>Клапан обратного удара КОК (на резак/горелку) (Optima)</t>
  </si>
  <si>
    <t>N5120</t>
  </si>
  <si>
    <t>Клапан обратного удара КОГ (на резак/горелку) (Optima)</t>
  </si>
  <si>
    <t>N5121</t>
  </si>
  <si>
    <t>Клапан обратного удара КОК (в разрез рукава) (Optima)</t>
  </si>
  <si>
    <t>N5110</t>
  </si>
  <si>
    <t>Клапан обратного удара КОГ (в разрез рукава) (Optima)</t>
  </si>
  <si>
    <t>N5111</t>
  </si>
  <si>
    <t>Клапан огнепреградительный КОК (на редуктор) (Optima)</t>
  </si>
  <si>
    <t>N5130</t>
  </si>
  <si>
    <t>Клапан огнепреградительный КОГ (на редуктор) (Optima)</t>
  </si>
  <si>
    <t>N5131</t>
  </si>
  <si>
    <t>Набор для чистки мундштуков TC-04 (75 мм) (Optima)</t>
  </si>
  <si>
    <t>N5204</t>
  </si>
  <si>
    <t>Набор для чистки мундштуков TC-02 (100 мм) (Optima)</t>
  </si>
  <si>
    <t>N5202</t>
  </si>
  <si>
    <t>Ниппель универсальный 6/9 (AL) (Optima)</t>
  </si>
  <si>
    <t>N5320</t>
  </si>
  <si>
    <t>Ниппель универсальный 6/9 (Optima)</t>
  </si>
  <si>
    <t>N5321</t>
  </si>
  <si>
    <t>Соединитель универсальный 6-9/9-6 (AL) (Optima)</t>
  </si>
  <si>
    <t>N5300</t>
  </si>
  <si>
    <t>Соединитель универсальный 6-9/9-6 (Optima)</t>
  </si>
  <si>
    <t>N5301</t>
  </si>
  <si>
    <t>Тройник универсальный 6/9 (Optima)</t>
  </si>
  <si>
    <t>N5310</t>
  </si>
  <si>
    <t>Манометр пропановый 0,6 мПа (Optima)</t>
  </si>
  <si>
    <t>N5400</t>
  </si>
  <si>
    <t>Манометр кислородный 2,5 мПа (Optima)</t>
  </si>
  <si>
    <t>N5401</t>
  </si>
  <si>
    <t>Манометр кислородный 25 мПа (Optima)</t>
  </si>
  <si>
    <t>N5402</t>
  </si>
  <si>
    <t>Горелки газовоздушные</t>
  </si>
  <si>
    <t>Роз. Цена, руб с НДС</t>
  </si>
  <si>
    <t>Розничная цена, руб с НДС</t>
  </si>
  <si>
    <t>Роз. цена, руб с НДС</t>
  </si>
  <si>
    <t>Рукоятка горелок MW</t>
  </si>
  <si>
    <t>Электрододержатель Handy 200A</t>
  </si>
  <si>
    <t>XL2091</t>
  </si>
  <si>
    <t>Электрододержатель Handy 400A</t>
  </si>
  <si>
    <t>XL2092</t>
  </si>
  <si>
    <t>XL2093</t>
  </si>
  <si>
    <t>XL180.0120</t>
  </si>
  <si>
    <t>XL034.0865</t>
  </si>
  <si>
    <t>XL034.0866</t>
  </si>
  <si>
    <t>XL034.0867</t>
  </si>
  <si>
    <t>Катод (PW 101-141) удлиненный</t>
  </si>
  <si>
    <t>XLPR0116</t>
  </si>
  <si>
    <t>Сопло d1,4мм (PW 101-141) удлиненное</t>
  </si>
  <si>
    <t>XLPD0117-14</t>
  </si>
  <si>
    <t>Сопло d1,7мм (PW 101-141) удлиненное</t>
  </si>
  <si>
    <t>Сопло d1,9мм (PW 101-141) удлиненное</t>
  </si>
  <si>
    <t>XLPD0117-17</t>
  </si>
  <si>
    <t>XLPD0117-19</t>
  </si>
  <si>
    <t>Головка горелки TW 26</t>
  </si>
  <si>
    <t>XL712.4020</t>
  </si>
  <si>
    <t>Головка горелки TW 26V</t>
  </si>
  <si>
    <t>XL705.0091</t>
  </si>
  <si>
    <t>XL712.1020</t>
  </si>
  <si>
    <t>Головка горелки TW 17</t>
  </si>
  <si>
    <t>Цанга 1,0 / L25,0 мм (TW 9-20)</t>
  </si>
  <si>
    <t>Цанга 1,6 / L25,0 мм (TW 9-20)</t>
  </si>
  <si>
    <t>XL13N22</t>
  </si>
  <si>
    <t>Цанга 2,0 / L25,0 мм (TW 9-20)</t>
  </si>
  <si>
    <t>XL13N22M</t>
  </si>
  <si>
    <t>Цанга 2,4 / L25,0 мм (TW 9-20)</t>
  </si>
  <si>
    <t>XL13N23</t>
  </si>
  <si>
    <t>Держатель цанги 1,0 мм (TW 9-20)</t>
  </si>
  <si>
    <t>XL13N26</t>
  </si>
  <si>
    <t>Держатель цанги 1,6 мм (TW 9-20)</t>
  </si>
  <si>
    <t>XL13N27</t>
  </si>
  <si>
    <t>Держатель цанги 2,0-2,4 мм (TW 9-20)</t>
  </si>
  <si>
    <t>XL13N28</t>
  </si>
  <si>
    <t>Сопло керамическое TW 9-20 (№4 / L30 / d6,5)</t>
  </si>
  <si>
    <t>XL13N08</t>
  </si>
  <si>
    <t>Сопло керамическое TW 9-20 (№5 / L30 / d8,0)</t>
  </si>
  <si>
    <t>XL13N09</t>
  </si>
  <si>
    <t>Сопло керамическое TW 9-20 (№6 / L30 / d9,5)</t>
  </si>
  <si>
    <t>XL13N10</t>
  </si>
  <si>
    <t>Сопло керамическое TW 9-20 (№7 / L30 / d11,0)</t>
  </si>
  <si>
    <t>XL13N11</t>
  </si>
  <si>
    <t>Сопло керамическое TW 9-20 (№8 / L30 / d12,5)</t>
  </si>
  <si>
    <t>XL13N12</t>
  </si>
  <si>
    <t>Сопло керамическое TW 9-20 (№10 / L30 / d16,0)</t>
  </si>
  <si>
    <t>XL13N13</t>
  </si>
  <si>
    <t>Колпачок длинный (TW 9-20)</t>
  </si>
  <si>
    <t>XL41V24</t>
  </si>
  <si>
    <t>Колпачок короткий (TW 9-20)</t>
  </si>
  <si>
    <t>XL41V33</t>
  </si>
  <si>
    <t>Диффузор воздушный (PW 101-141) удлиненный</t>
  </si>
  <si>
    <t>XLPE0103</t>
  </si>
  <si>
    <t>XLPC0103</t>
  </si>
  <si>
    <t>Насадка корончатая (PW-101/141)</t>
  </si>
  <si>
    <t>XLCV0014</t>
  </si>
  <si>
    <t>Насадка защитная (PW-141) с резьбой</t>
  </si>
  <si>
    <t>Сопло d1,1мм (PW-81)</t>
  </si>
  <si>
    <t>XLPD0105-11</t>
  </si>
  <si>
    <t>Сопло PSF 305/410W ESAB type</t>
  </si>
  <si>
    <t>XL0458464882</t>
  </si>
  <si>
    <t>Электрододержатель Handy 300A</t>
  </si>
  <si>
    <t>Электрододержатель Germany type 800А (Fe)</t>
  </si>
  <si>
    <t>XL2043FE</t>
  </si>
  <si>
    <t>Электрододержатель Germany type 800А</t>
  </si>
  <si>
    <t>XL2043</t>
  </si>
  <si>
    <t>Электрододержатель Handy 600A</t>
  </si>
  <si>
    <t>XL2094</t>
  </si>
  <si>
    <t>Электрододержатель Basic 500А</t>
  </si>
  <si>
    <t>Электрододержатель Basic 300А</t>
  </si>
  <si>
    <t>BS2010</t>
  </si>
  <si>
    <t>BS2011</t>
  </si>
  <si>
    <t>CG2-11G (ручной привод)</t>
  </si>
  <si>
    <t>XLCG211G</t>
  </si>
  <si>
    <t>XLSM0013-3</t>
  </si>
  <si>
    <t>XLSM0013-4</t>
  </si>
  <si>
    <t>XLSM0013-5</t>
  </si>
  <si>
    <t>XL1354</t>
  </si>
  <si>
    <t>XL13N21</t>
  </si>
  <si>
    <t>Регулятор универсальный У30/АР40 (Optima) манометр+ротаметр</t>
  </si>
  <si>
    <t>Регулятор универсальный с подогревателем У30/АР40П (220В) Basic (Optima)</t>
  </si>
  <si>
    <t>Регулятор универсальный с подогревателем У30/АР40П Basic (Optima)</t>
  </si>
  <si>
    <t>Редуктор пропановый БПО-5 Basic (Optima)</t>
  </si>
  <si>
    <t>Редуктор кислородный БКО-50 Basic (Optima)</t>
  </si>
  <si>
    <t>Редуктор углекислотный УР-6 Basic (Optima)</t>
  </si>
  <si>
    <t>N5500</t>
  </si>
  <si>
    <t>N5501</t>
  </si>
  <si>
    <t>N5502</t>
  </si>
  <si>
    <t>N5503</t>
  </si>
  <si>
    <t>Зажигалка для газосварки (Optima)</t>
  </si>
  <si>
    <t>N5205</t>
  </si>
  <si>
    <t>Ротаметр для регуляторов У30/АР40 (Optima)</t>
  </si>
  <si>
    <t>N5410</t>
  </si>
  <si>
    <t>N4213</t>
  </si>
  <si>
    <t>N4142</t>
  </si>
  <si>
    <t>N4124</t>
  </si>
  <si>
    <t>N4123</t>
  </si>
  <si>
    <t>N4122</t>
  </si>
  <si>
    <t>N4114</t>
  </si>
  <si>
    <t>N4113</t>
  </si>
  <si>
    <t>N4112</t>
  </si>
  <si>
    <t>Регуляторы</t>
  </si>
  <si>
    <t>Редукторы</t>
  </si>
  <si>
    <r>
      <t xml:space="preserve">Регулятор универсальный с подогревателем У30/АР40П (Optima) </t>
    </r>
    <r>
      <rPr>
        <b/>
        <sz val="10"/>
        <color theme="1"/>
        <rFont val="Calibri"/>
        <family val="2"/>
        <charset val="204"/>
        <scheme val="minor"/>
      </rPr>
      <t>латунь</t>
    </r>
  </si>
  <si>
    <r>
      <t xml:space="preserve">Регулятор универсальный с подогревателем У30/АР40П (220В) (Optima) </t>
    </r>
    <r>
      <rPr>
        <b/>
        <sz val="10"/>
        <color theme="1"/>
        <rFont val="Calibri"/>
        <family val="2"/>
        <charset val="204"/>
        <scheme val="minor"/>
      </rPr>
      <t>латунь</t>
    </r>
  </si>
  <si>
    <t>XL150003</t>
  </si>
  <si>
    <t>XLCG0003</t>
  </si>
  <si>
    <t>Тормозное устройство 18 кг</t>
  </si>
  <si>
    <t>XL180001</t>
  </si>
  <si>
    <t>JW-S25</t>
  </si>
  <si>
    <t>JW-S50</t>
  </si>
  <si>
    <t>JW-S75</t>
  </si>
  <si>
    <t>JW-S100</t>
  </si>
  <si>
    <t>100LBS (45 кг)</t>
  </si>
  <si>
    <t>75LBS (33 кг)</t>
  </si>
  <si>
    <t>50LBS (22 кг)</t>
  </si>
  <si>
    <t>25LBS (12 кг)</t>
  </si>
  <si>
    <t>JW-D25</t>
  </si>
  <si>
    <t>JW-D50</t>
  </si>
  <si>
    <t>JW-D75</t>
  </si>
  <si>
    <t>10LBS (4 кг) (набор 4 шт)</t>
  </si>
  <si>
    <t>JW-M10</t>
  </si>
  <si>
    <t>30LBS on/off (14 кг)</t>
  </si>
  <si>
    <t>JW-K30</t>
  </si>
  <si>
    <t>55LBS on/off (25 кг)</t>
  </si>
  <si>
    <t>JW-K55</t>
  </si>
  <si>
    <t>100LBS 360 (45 кг)</t>
  </si>
  <si>
    <t>JW-W8</t>
  </si>
  <si>
    <t>Магнитный держатель для инструмента 300 мм</t>
  </si>
  <si>
    <t>Магнитные держатели для инструмента</t>
  </si>
  <si>
    <t>JWXT-12</t>
  </si>
  <si>
    <t>Магнитный держатель для инструмента 450 мм</t>
  </si>
  <si>
    <t>Магнитный держатель для инструмента 600 мм</t>
  </si>
  <si>
    <t>JWXT-18</t>
  </si>
  <si>
    <t>JWXT-24</t>
  </si>
  <si>
    <t>Магнитные клеммы заземления</t>
  </si>
  <si>
    <t>JWJD-001</t>
  </si>
  <si>
    <t>JWJD-002</t>
  </si>
  <si>
    <t>BS126.0021</t>
  </si>
  <si>
    <t>Канал подающий тефлоновый д. 1,0-1,2 мм (3,5м / красный)</t>
  </si>
  <si>
    <t>Канал подающий тефлоновый д. 1,0-1,2 мм (5,5м / красный)</t>
  </si>
  <si>
    <t>BS126.0028</t>
  </si>
  <si>
    <t>Канал подающий тефлоновый д. 1,2-1,6 мм (3,5м / желтый)</t>
  </si>
  <si>
    <t>BS126.0039</t>
  </si>
  <si>
    <t>Канал подающий тефлоновый д. 1,2-1,6 мм (5,5м / желтый)</t>
  </si>
  <si>
    <t>BS126.0045</t>
  </si>
  <si>
    <t>BS140.0382</t>
  </si>
  <si>
    <t>BS140.0445</t>
  </si>
  <si>
    <t>BS140.0590</t>
  </si>
  <si>
    <t>BS10N23</t>
  </si>
  <si>
    <t>BS10N23M</t>
  </si>
  <si>
    <t>BS10N24</t>
  </si>
  <si>
    <t>BS10N25</t>
  </si>
  <si>
    <t>BS54N20</t>
  </si>
  <si>
    <t>BS10N31</t>
  </si>
  <si>
    <t>BS10N32</t>
  </si>
  <si>
    <t>BS10N28</t>
  </si>
  <si>
    <t>BS45V25</t>
  </si>
  <si>
    <t>BS45V26</t>
  </si>
  <si>
    <t>BS45V27</t>
  </si>
  <si>
    <t>BS18CG</t>
  </si>
  <si>
    <t>Изоляторы</t>
  </si>
  <si>
    <t>Адаптер GL (TW 17-18-26)</t>
  </si>
  <si>
    <t>BS54N01</t>
  </si>
  <si>
    <t>BS57Y20</t>
  </si>
  <si>
    <t>BS57Y04</t>
  </si>
  <si>
    <t>BS57Y03</t>
  </si>
  <si>
    <t>Сопло керамическое TW 17-18-26 GL (№10 / L47 / d19,5)</t>
  </si>
  <si>
    <t>BS10N50</t>
  </si>
  <si>
    <t>BS10N49</t>
  </si>
  <si>
    <t>BS10N48</t>
  </si>
  <si>
    <t>BS10N47</t>
  </si>
  <si>
    <t>BS10N46</t>
  </si>
  <si>
    <t>BS10N45</t>
  </si>
  <si>
    <t>BS54N18</t>
  </si>
  <si>
    <t>BS54N17</t>
  </si>
  <si>
    <t>BS54N16</t>
  </si>
  <si>
    <t>BS54N15</t>
  </si>
  <si>
    <t>BS54N14</t>
  </si>
  <si>
    <t>BS54N19</t>
  </si>
  <si>
    <t>WC-20</t>
  </si>
  <si>
    <t>WL-15</t>
  </si>
  <si>
    <t>WT-20</t>
  </si>
  <si>
    <t>WY-20</t>
  </si>
  <si>
    <t>WZ-8</t>
  </si>
  <si>
    <t>Optima</t>
  </si>
  <si>
    <t>wc2016</t>
  </si>
  <si>
    <t>wc2020</t>
  </si>
  <si>
    <t>wc2024</t>
  </si>
  <si>
    <t>wc2030</t>
  </si>
  <si>
    <t>wc2032</t>
  </si>
  <si>
    <t>wl1516</t>
  </si>
  <si>
    <t>wl1520</t>
  </si>
  <si>
    <t>wl1524</t>
  </si>
  <si>
    <t>wl1530</t>
  </si>
  <si>
    <t>wl1532</t>
  </si>
  <si>
    <t>wp2016</t>
  </si>
  <si>
    <t>wp2020</t>
  </si>
  <si>
    <t>wp2024</t>
  </si>
  <si>
    <t>wp2030</t>
  </si>
  <si>
    <t>wp2032</t>
  </si>
  <si>
    <t>wt2016</t>
  </si>
  <si>
    <t>wt2020</t>
  </si>
  <si>
    <t>wt2024</t>
  </si>
  <si>
    <t>wt2030</t>
  </si>
  <si>
    <t>wt2032</t>
  </si>
  <si>
    <t>wt2040</t>
  </si>
  <si>
    <t>wy2016</t>
  </si>
  <si>
    <t>wy2020</t>
  </si>
  <si>
    <t>wy2024</t>
  </si>
  <si>
    <t>wy2030</t>
  </si>
  <si>
    <t>wy2032</t>
  </si>
  <si>
    <t>wz0816</t>
  </si>
  <si>
    <t>wz0820</t>
  </si>
  <si>
    <t>wz0824</t>
  </si>
  <si>
    <t>wz0830</t>
  </si>
  <si>
    <t>wz0832</t>
  </si>
  <si>
    <t>Редуктор пропановый БПО-5-5 (Optima) МАНОМЕТРЫ С ПОВЕРКОЙ</t>
  </si>
  <si>
    <t>Редуктор кислородный БКО-50-5 (Optima) МАНОМЕТРЫ С ПОВЕРКОЙ</t>
  </si>
  <si>
    <t>Редукторы с поверенными манометрами</t>
  </si>
  <si>
    <t>Редуктор углекислотный УР-6-5 (Optima) МАНОМЕТРЫ С ПОВЕРКОЙ</t>
  </si>
  <si>
    <t>N4115</t>
  </si>
  <si>
    <t>N4125</t>
  </si>
  <si>
    <t>N4143</t>
  </si>
  <si>
    <t>WP</t>
  </si>
  <si>
    <t>RV0023</t>
  </si>
  <si>
    <t>Рукав III-9.0-2.0 КИСЛОРОД (черный с синей полосой, бухта 50м), Россия</t>
  </si>
  <si>
    <t>Рукав I-9.0-0,63 ПРОПАН (черный с красной полосой, бухта 50 м), Россия</t>
  </si>
  <si>
    <t>RV0052</t>
  </si>
  <si>
    <t>RV0008</t>
  </si>
  <si>
    <t>Рукав III-6.3-2.0 КИСЛОРОД (черный с синей полосой, бухта 50м), Россия</t>
  </si>
  <si>
    <t>RV0007</t>
  </si>
  <si>
    <t>Рукав I-6,3-0,63 ПРОПАН (черный с красной полосой, бухта 50 м), Россия</t>
  </si>
  <si>
    <t>Манометры с поверкой</t>
  </si>
  <si>
    <t>Манометр МП2-Уф 0-0,6 МПа мет. корпус d50 (с поверкой)</t>
  </si>
  <si>
    <t>Манометр МП2-Уф 0-2,5 МПа мет. корпус d50 Кис (с поверкой)</t>
  </si>
  <si>
    <t>Манометр МП2-Уф 0-25,0 МПа мет. корпус d50 Кис (с поверкой)</t>
  </si>
  <si>
    <t>Манометр МП2-Уф 0-1 МПа мет. корпус d50 (с поверкой)</t>
  </si>
  <si>
    <t>Манометр МП2-Уф 0-16,0 МПа мет. корпус d.50 (с поверкой)</t>
  </si>
  <si>
    <t>Колпак для баллона пластиковый синий</t>
  </si>
  <si>
    <t>RV0129</t>
  </si>
  <si>
    <t>RV0130</t>
  </si>
  <si>
    <t>RV0586</t>
  </si>
  <si>
    <t>RV0587</t>
  </si>
  <si>
    <t>RV0588</t>
  </si>
  <si>
    <t>RV0589</t>
  </si>
  <si>
    <t>RV0590</t>
  </si>
  <si>
    <t>HBW-030</t>
  </si>
  <si>
    <t>HBW-049</t>
  </si>
  <si>
    <t>HBD-015</t>
  </si>
  <si>
    <t>Краги ARGO
(овечья кожа + спилок / нить кевлар)</t>
  </si>
  <si>
    <t>HBA-001</t>
  </si>
  <si>
    <t>HBA-003</t>
  </si>
  <si>
    <t>HBA-005</t>
  </si>
  <si>
    <t>Перчатки спилковые комбинированные Ангара
(спилок + хлопок / манжета)</t>
  </si>
  <si>
    <t>Перчатки</t>
  </si>
  <si>
    <t>RX6005s</t>
  </si>
  <si>
    <t>Краги ТРЭК синий 
(спилок AB 1,0-1,2мм/ усиленный подклад )</t>
  </si>
  <si>
    <t>Краги ТРЭК
(спилок BC 0,8-1,0 мм/ подклад)</t>
  </si>
  <si>
    <t>Краги сварщика спилковые серые пятипалые
(спилок BC 0,8-1,0 мм)</t>
  </si>
  <si>
    <t>Перчатки спилковые серые
(спилок BC 0,8-1,0 мм)</t>
  </si>
  <si>
    <t>Гетры сварщика спилковые
(спилок AB 1,0-1,2 мм)</t>
  </si>
  <si>
    <t>Средства защиты</t>
  </si>
  <si>
    <t>Гайка 19 М16х1,5  накидная левая (Optima) латунь</t>
  </si>
  <si>
    <t>Гайка 19 М16х1,5  накидная правая (Optima) латунь</t>
  </si>
  <si>
    <t>Гайка 27 СП 21,8 левая для БПО (Optima) латунь</t>
  </si>
  <si>
    <t>Гайка 32/16 G 3/4 правая для БКО (Optima) латунь</t>
  </si>
  <si>
    <t>Манометр ацетиленовый 0,4 мПа (Optima)</t>
  </si>
  <si>
    <t>N5403</t>
  </si>
  <si>
    <t>Манометр ацетиленовый 4,0 мПа (Optima)</t>
  </si>
  <si>
    <t>N5404</t>
  </si>
  <si>
    <t>Манометр общетехнические газы 1,0 мПа (Optima)</t>
  </si>
  <si>
    <t>N5405</t>
  </si>
  <si>
    <t>Манометр общетехнические газы 16,0 мПа (Optima)</t>
  </si>
  <si>
    <t>N5406</t>
  </si>
  <si>
    <t>Гайка для крепления мундштука для Р3П-трехтрубных</t>
  </si>
  <si>
    <t>N5504</t>
  </si>
  <si>
    <t>Плазменный резак PW P80 PRO (CA / 2pin / 5m)</t>
  </si>
  <si>
    <t>PRP08051</t>
  </si>
  <si>
    <t>07060605</t>
  </si>
  <si>
    <t>07060801</t>
  </si>
  <si>
    <t>07160805</t>
  </si>
  <si>
    <t>Клемма заземления КЗ-30 (латунь)</t>
  </si>
  <si>
    <t>XL3041</t>
  </si>
  <si>
    <t>Клемма заземления КЗ-20 (латунь)</t>
  </si>
  <si>
    <t>XL3040</t>
  </si>
  <si>
    <t>Клемма заземления КЗ-50 (латунь)</t>
  </si>
  <si>
    <t>XL3042</t>
  </si>
  <si>
    <t>Струбцина С-300 C-type</t>
  </si>
  <si>
    <t>Струбцина С-500 C-type</t>
  </si>
  <si>
    <t>XL3024</t>
  </si>
  <si>
    <t>XL3025</t>
  </si>
  <si>
    <t>Маркировка</t>
  </si>
  <si>
    <t>BS140.0002</t>
  </si>
  <si>
    <t>Мелок сварщика Optima 100х10х10мм</t>
  </si>
  <si>
    <t>Мелок сварщика Optima 125х12х5мм</t>
  </si>
  <si>
    <t>XLM1011</t>
  </si>
  <si>
    <t>XLM1255</t>
  </si>
  <si>
    <t>XLM0125</t>
  </si>
  <si>
    <t>Держатель для мелка сварщика Optima 125х12х5</t>
  </si>
  <si>
    <t>Изолятор (MW 450)</t>
  </si>
  <si>
    <t>XLMQ0182</t>
  </si>
  <si>
    <t>Канал подающий д. 2,0-2,4 мм (3,5м / зеленый)</t>
  </si>
  <si>
    <t>Канал подающий д. 0,6-0,9 мм (3,5м / синий)</t>
  </si>
  <si>
    <t>Канал подающий д. 0,6-0,9 мм (4,5м / синий)</t>
  </si>
  <si>
    <t>Канал подающий д. 0,6-0,9 мм (5,5м / синий)</t>
  </si>
  <si>
    <t>Канал подающий д. 1,0-1,2 мм (3,5м / красный)</t>
  </si>
  <si>
    <t>Канал подающий д. 1,0-1,2 мм (4,5м / красный)</t>
  </si>
  <si>
    <t>Канал подающий д. 1,0-1,2 мм (5,5м / красный)</t>
  </si>
  <si>
    <t>Канал подающий д. 1,2-1,6 мм (3,5м / желтый)</t>
  </si>
  <si>
    <t>Канал подающий д. 1,2-1,6 мм (4,5м / желтый)</t>
  </si>
  <si>
    <t>Канал подающий д. 1,2-1,6 мм (5,5м / желтый)</t>
  </si>
  <si>
    <t>Канал подающий д. 1,4-1,6 мм MW-45 (3,5м / белый)</t>
  </si>
  <si>
    <t>Канал подающий д. 1,4-1,6 мм MW-45 (4,5м / белый)</t>
  </si>
  <si>
    <t>Канал подающий д. 1,4-1,6 мм MW-45 (5,5м / белый)</t>
  </si>
  <si>
    <t>Канал подающий тефлоновый д. 1,0-1,2 мм (4,5м / красный)</t>
  </si>
  <si>
    <t>Канал подающий тефлоновый д. 1,2-1,6 мм (4,5м / желтый)</t>
  </si>
  <si>
    <t>XL124.0051</t>
  </si>
  <si>
    <t>Канал подающий д. 2,0-2,4 мм (5,5м / зеленый)</t>
  </si>
  <si>
    <t>XL124.0055</t>
  </si>
  <si>
    <t>Набор Pyrex (прозрачные сопла для аргонодуговой сварки)</t>
  </si>
  <si>
    <t>Адаптер GL Pyrex (TW 17-18-26)</t>
  </si>
  <si>
    <t>Сопло прозрачное TW 17-18-26 GL Pyrex (№6 / L42 / d9,5)</t>
  </si>
  <si>
    <t>Кольцо уплотнительное Pyrex (red) (TW 17-18-26)</t>
  </si>
  <si>
    <t>Держатель цанги 2,0-2,4 мм GL Pyrex (TW 17-18-26)</t>
  </si>
  <si>
    <t>XL54N02</t>
  </si>
  <si>
    <t>XL54N16-P</t>
  </si>
  <si>
    <t>XL45V26-P</t>
  </si>
  <si>
    <t>XL54N03</t>
  </si>
  <si>
    <t>XL002.0018</t>
  </si>
  <si>
    <t>Гусак гибкий (MW-15 Flex)</t>
  </si>
  <si>
    <t>Гусак гибкий (MW-25 Flex)</t>
  </si>
  <si>
    <t>XL004.0013</t>
  </si>
  <si>
    <t>Хомуты</t>
  </si>
  <si>
    <t>Хомут 8-12мм Basic</t>
  </si>
  <si>
    <t>BS0812</t>
  </si>
  <si>
    <t>Хомут 10-16мм Basic</t>
  </si>
  <si>
    <t>BS1016</t>
  </si>
  <si>
    <t>Хомут 16-25мм Basic</t>
  </si>
  <si>
    <t>BS1625</t>
  </si>
  <si>
    <t>Хомут 8-12мм (Optima)</t>
  </si>
  <si>
    <t>XL0812</t>
  </si>
  <si>
    <t>Хомут 10-16мм (Optima)</t>
  </si>
  <si>
    <t>XL1016</t>
  </si>
  <si>
    <t>Хомут 16-25мм (Optima)</t>
  </si>
  <si>
    <t>XL1625</t>
  </si>
  <si>
    <t>Горелка MW 555 PRO (3m / Water / Euro)</t>
  </si>
  <si>
    <t>XL766.0529</t>
  </si>
  <si>
    <t>XL766.0531</t>
  </si>
  <si>
    <t>XL002.0604AT</t>
  </si>
  <si>
    <t>XL002.0606AT</t>
  </si>
  <si>
    <t>Горелка MW-15 Flex (3m / Air / Euro) с гибким гусаком</t>
  </si>
  <si>
    <t>XL002.0449FX</t>
  </si>
  <si>
    <t>Горелка MW-15 Flex (5m / Air / Euro) с гибким гусаком</t>
  </si>
  <si>
    <t>XL002.0451FX</t>
  </si>
  <si>
    <t>Горелка MW-25 Flex (3m / Air / Euro) с гибким гусаком</t>
  </si>
  <si>
    <t>XL004.0312FX</t>
  </si>
  <si>
    <t>Горелка MW-25 Flex (5m / Air / Euro) с гибким гусаком</t>
  </si>
  <si>
    <t>XL004.0314FX</t>
  </si>
  <si>
    <t>XL004.0510AT</t>
  </si>
  <si>
    <t>XL004.0512AT</t>
  </si>
  <si>
    <t>Маркер красный PMA-520</t>
  </si>
  <si>
    <t>PMA5203</t>
  </si>
  <si>
    <t>Маркер красный SA101</t>
  </si>
  <si>
    <t>Маркер желтый SA101</t>
  </si>
  <si>
    <t>SA1013</t>
  </si>
  <si>
    <t>SA1014</t>
  </si>
  <si>
    <t>T25LBS (12 кг)</t>
  </si>
  <si>
    <t>T50LBS (22 кг)</t>
  </si>
  <si>
    <t>T75LBS (33 кг)</t>
  </si>
  <si>
    <t>Диоптрические линзы</t>
  </si>
  <si>
    <t>XL1085100</t>
  </si>
  <si>
    <t>XL1085125</t>
  </si>
  <si>
    <t>XL1085150</t>
  </si>
  <si>
    <t>XL1085175</t>
  </si>
  <si>
    <t>XL1085200</t>
  </si>
  <si>
    <t>XL1085225</t>
  </si>
  <si>
    <t>XL1085250</t>
  </si>
  <si>
    <t>XL1085300</t>
  </si>
  <si>
    <t>Диоптрические линзы 108*50*4</t>
  </si>
  <si>
    <t>Диоптрическая линза 1.00</t>
  </si>
  <si>
    <t>Диоптрическая линза 1.25</t>
  </si>
  <si>
    <t>Диоптрическая линза 1.50</t>
  </si>
  <si>
    <t>Диоптрическая линза 1.75</t>
  </si>
  <si>
    <t>Диоптрическая линза 2.00</t>
  </si>
  <si>
    <t>Диоптрическая линза 2.25</t>
  </si>
  <si>
    <t>Диоптрическая линза 2.50</t>
  </si>
  <si>
    <t>Диоптрическая линза 3.00</t>
  </si>
  <si>
    <t>Электрод угольный Basic (диам. 6,5 мм)</t>
  </si>
  <si>
    <t>BSU06511</t>
  </si>
  <si>
    <t>Электрод угольный Basic (диам. 8,0 мм)</t>
  </si>
  <si>
    <t>BSU08011</t>
  </si>
  <si>
    <t>Электрод угольный Basic (диам. 9,5 мм)</t>
  </si>
  <si>
    <t>BSU09511</t>
  </si>
  <si>
    <t>HBW-047</t>
  </si>
  <si>
    <t>Перчатки и краги зимние утепленные</t>
  </si>
  <si>
    <t>HBC-027</t>
  </si>
  <si>
    <t>HBC-035</t>
  </si>
  <si>
    <t>HBC-037</t>
  </si>
  <si>
    <t>HBF-005</t>
  </si>
  <si>
    <t>HBF-003</t>
  </si>
  <si>
    <t>HBW-011</t>
  </si>
  <si>
    <t>HBW-012</t>
  </si>
  <si>
    <t>Краги ТРЭК утепленные
(спилок B 0,9-1,1 мм/ искусственный мех)</t>
  </si>
  <si>
    <t>Подогреватели газа</t>
  </si>
  <si>
    <t>Подогреватель ПУ-1 (36В) (Optima)</t>
  </si>
  <si>
    <t>N6010</t>
  </si>
  <si>
    <t>Подогреватель ПУ-1 (220В) (Optima)</t>
  </si>
  <si>
    <t>N6020</t>
  </si>
  <si>
    <t>Резак комбинированный Р3П/2А-02М (Optima)</t>
  </si>
  <si>
    <t>N1300</t>
  </si>
  <si>
    <t>Резак машинный для газорезательной машины CG-30/CG-100 (Optima)</t>
  </si>
  <si>
    <t>N1301</t>
  </si>
  <si>
    <t>Резак машинный для газорезательной машины CG2-11 (Optima)</t>
  </si>
  <si>
    <t>N1302</t>
  </si>
  <si>
    <t>Коллектор газовый CG-30 (на 1 резак) (Optima)</t>
  </si>
  <si>
    <t>XLCG0011</t>
  </si>
  <si>
    <t>Комплект рукавов для газорезательной машинки CG-30, CG-100 (Optima)</t>
  </si>
  <si>
    <t>XLCG0010</t>
  </si>
  <si>
    <t>Редуктор пропановый РДСГ 1-1,2 (Optima)</t>
  </si>
  <si>
    <t>N4116</t>
  </si>
  <si>
    <t>Наконечники к газовым горелкам</t>
  </si>
  <si>
    <t>Наконечник ацетиленовый №0А (Г2) (Optima)</t>
  </si>
  <si>
    <t>N3410</t>
  </si>
  <si>
    <t>Наконечник ацетиленовый №1А (Г2) (Optima)</t>
  </si>
  <si>
    <t>N3411</t>
  </si>
  <si>
    <t>Наконечник ацетиленовый №3А (Г2) (Optima)</t>
  </si>
  <si>
    <t>N3413</t>
  </si>
  <si>
    <t>Наконечник ацетиленовый №2А (Г2) (Optima)</t>
  </si>
  <si>
    <t>N3412</t>
  </si>
  <si>
    <t>Наконечник ацетиленовый №4А (Г2) (Optima)</t>
  </si>
  <si>
    <t>N3414</t>
  </si>
  <si>
    <t>Наконечник пропановый №2П (ГЗУ) (Optima)</t>
  </si>
  <si>
    <t>N3402</t>
  </si>
  <si>
    <t>Наконечник пропановый №3П (ГЗУ) (Optima)</t>
  </si>
  <si>
    <t>N3403</t>
  </si>
  <si>
    <t>Наконечник пропановый №4П (ГЗУ) (Optima)</t>
  </si>
  <si>
    <t>N3404</t>
  </si>
  <si>
    <t>Наконечник пропановый №5П (ГЗУ) (Optima)</t>
  </si>
  <si>
    <t>N3405</t>
  </si>
  <si>
    <t>Резаки</t>
  </si>
  <si>
    <t>Мундштуки</t>
  </si>
  <si>
    <t>Рукава</t>
  </si>
  <si>
    <t>Краги Пламя
(спилок AB 1,0-1,2мм/ нить кевлар / усиленный подклад / усиленный наладонник / петелька)</t>
  </si>
  <si>
    <t>Краги ТРЭК Люкс
(спилок AB 1,0-1,2мм/ нить кевлар / усиленный подклад / усиленный наладонник во всю ширину ладони, усиленный большой палец)</t>
  </si>
  <si>
    <t>Перчатки кожаные комбинированные Драйвер-12
(коровья кожа AB 1,0-1,2мм /  эластичная стяжка / эластичная задняя часть)</t>
  </si>
  <si>
    <t>Перчатки кожаные Драйвер
(коровья кожа AB 1,0-1,2мм / эластичная стяжка)</t>
  </si>
  <si>
    <t>Набор Pyrex (сопло, держатель цанги, адаптер, кольцо)</t>
  </si>
  <si>
    <t>XL60N01-P</t>
  </si>
  <si>
    <t>Горелки автоматические MIG/MAG</t>
  </si>
  <si>
    <t>Горелка AUT 36KD прямой гусак (5m / Air / Euro)</t>
  </si>
  <si>
    <t>XL914.0027</t>
  </si>
  <si>
    <t>XL914.0013</t>
  </si>
  <si>
    <t>XL934.0032</t>
  </si>
  <si>
    <t>XL934.0093</t>
  </si>
  <si>
    <t>Горелка AUT 36KD прямой гусак (3m / Air / Euro)</t>
  </si>
  <si>
    <t>Горелка AUT 501D прямой гусак (3m / Water / Euro)</t>
  </si>
  <si>
    <t>Горелка AUT 501D прямой гусак (5m / Water / Euro)</t>
  </si>
  <si>
    <t>Цанга 3,0 / L50,0 мм (TW 17-18-26)</t>
  </si>
  <si>
    <t>XL10N24M</t>
  </si>
  <si>
    <t xml:space="preserve">Сопло керамическое TW 17-18-26 удлиненное (№5 / L76 / d8,0) </t>
  </si>
  <si>
    <t xml:space="preserve">Сопло керамическое TW 17-18-26 удлиненное (№6 / L76 / d9,5) </t>
  </si>
  <si>
    <t xml:space="preserve">Сопло керамическое TW 17-18-26 удлиненное (№7 / L76 / d11,0) </t>
  </si>
  <si>
    <t>XL10N47L</t>
  </si>
  <si>
    <t>XL10N48L</t>
  </si>
  <si>
    <t>XL10N49L</t>
  </si>
  <si>
    <t xml:space="preserve">Сопло керамическое TW 17-18-26 GL удлиненное (№5 / L76 / d8,0) </t>
  </si>
  <si>
    <t xml:space="preserve">Сопло керамическое TW 17-18-26 GL удлиненное (№6 / L76 / d9,5) </t>
  </si>
  <si>
    <t xml:space="preserve">Сопло керамическое TW 17-18-26 GL удлиненное (№7 / L76 / d11,0) </t>
  </si>
  <si>
    <t>XL54N17L</t>
  </si>
  <si>
    <t>XL54N16L</t>
  </si>
  <si>
    <t>XL54N15L</t>
  </si>
  <si>
    <t xml:space="preserve">Адаптер GL увел. (TW 17-18-26) </t>
  </si>
  <si>
    <t>XL54N63</t>
  </si>
  <si>
    <t xml:space="preserve">Держатель цанги 1,6 мм GL увел. (TW 17-18-26) </t>
  </si>
  <si>
    <t xml:space="preserve">Держатель цанги 2,0-2,4 мм GL увел. (TW 17-18-26) </t>
  </si>
  <si>
    <t xml:space="preserve">Держатель цанги 3,2 мм GL увел. (TW 17-18-26) </t>
  </si>
  <si>
    <t xml:space="preserve">Держатель цанги 4,0 мм GL увел. (TW 17-18-26) </t>
  </si>
  <si>
    <t>XL45V63</t>
  </si>
  <si>
    <t>XL995795</t>
  </si>
  <si>
    <t>XL45V64</t>
  </si>
  <si>
    <t>XL45V116</t>
  </si>
  <si>
    <t xml:space="preserve">Сопло керамическое TW 17-18-26 GL увел. (№6 / L48 / d9,5) </t>
  </si>
  <si>
    <t>XL57N75</t>
  </si>
  <si>
    <t>Сопло керамическое TW 17-18-26 GL увел. (№8 / L48 / d12,5)</t>
  </si>
  <si>
    <t>XL57N74</t>
  </si>
  <si>
    <t xml:space="preserve">Сопло керамическое TW 17-18-26 GL увел. (№10 / L48 / d16,0) </t>
  </si>
  <si>
    <t>XL53N88</t>
  </si>
  <si>
    <t xml:space="preserve">Сопло керамическое TW 17-18-26 GL увел. (№12 / L48 / d19,5) </t>
  </si>
  <si>
    <t>XL53N87</t>
  </si>
  <si>
    <t>Сопло 100А (PW LC105)</t>
  </si>
  <si>
    <t>Сопло 80А (PW LC105)</t>
  </si>
  <si>
    <t>XLW03X0893-63A</t>
  </si>
  <si>
    <t>XLW03X0893-64A</t>
  </si>
  <si>
    <t>Электрод (PW LC105)</t>
  </si>
  <si>
    <t>XLW03X0893-60A</t>
  </si>
  <si>
    <t>Катод (PW M7500/15000)</t>
  </si>
  <si>
    <t>XLM751502</t>
  </si>
  <si>
    <t>Сопло (PW M7500/15000)</t>
  </si>
  <si>
    <t>XLM751501</t>
  </si>
  <si>
    <t>Редуктор пропановый БПО-5-5AL (Optima)</t>
  </si>
  <si>
    <t>Редуктор кислородный БКО-50-5AL (Optima)</t>
  </si>
  <si>
    <t>Редуктор углекислотный УР-6-5AL (Optima)</t>
  </si>
  <si>
    <t>Редуктор ацетиленовый БАО-5-5AL (Optima)</t>
  </si>
  <si>
    <t>Редуктор азотный А-90-5AL (Optima)</t>
  </si>
  <si>
    <t>N4160</t>
  </si>
  <si>
    <t>Горелка ГВ-780 пьезо (Optima)</t>
  </si>
  <si>
    <t>N2110</t>
  </si>
  <si>
    <t>Q6011</t>
  </si>
  <si>
    <t>Q6021</t>
  </si>
  <si>
    <t>Подогреватель ПУ-2 Basic (36В) (Optima)</t>
  </si>
  <si>
    <t>Подогреватель ПУ-2 Basic (220В) (Optima)</t>
  </si>
  <si>
    <t>Q4126</t>
  </si>
  <si>
    <t>Q4144</t>
  </si>
  <si>
    <t>Редуктор ацетиленовый БАО-5-5 Basic (Optima)</t>
  </si>
  <si>
    <t>Q4131</t>
  </si>
  <si>
    <t>Q4214</t>
  </si>
  <si>
    <t>Q4215</t>
  </si>
  <si>
    <t>Q4224</t>
  </si>
  <si>
    <t>Q4225</t>
  </si>
  <si>
    <t>Резак универсальный Р3-315В (Optima)</t>
  </si>
  <si>
    <t>Q1112</t>
  </si>
  <si>
    <t>Резак универсальный Р3-315Р (Optima)</t>
  </si>
  <si>
    <t>Q1113</t>
  </si>
  <si>
    <t>Резак универсальный Р3-315ВУ (Optima) 900 мм</t>
  </si>
  <si>
    <t>Q1114</t>
  </si>
  <si>
    <t>Резак универсальный Р3-315РУ (Optima) 900 мм</t>
  </si>
  <si>
    <t>Q1115</t>
  </si>
  <si>
    <t>Регулятор универсальный У30/АР40 Basic (Optima) манометр+ротаметр</t>
  </si>
  <si>
    <t>Регулятор универсальный У30/АР40-5 Basic (Optima) манометр+расходомер</t>
  </si>
  <si>
    <t>Горелка TW 26V 4m (OKC35x50 / 2pin / Gas б/р)</t>
  </si>
  <si>
    <t>Краги Огненные львы
(спилок AB 1,0-1,2мм/ нить кевлар / усиленный подклад / усиленный наладонник / усиленный большой палец)</t>
  </si>
  <si>
    <t>Перчатки спилковые Огненный львы
(спилок AB 1,0-1,2мм + саржа / манжета)</t>
  </si>
  <si>
    <t>OPTIMA MAGNUM (ROCK) 
DIN 9-13, обзор 93х43, стекло 114х89, сменная батарея, 1/1/1/2</t>
  </si>
  <si>
    <t>OPTIMA MAGNUM (RAGE) 
DIN 9-13, обзор 93х43, стекло 114х89, сменная батарея, 1/1/1/2</t>
  </si>
  <si>
    <t>OPTIMA MAGNUM (ULTRA) 
DIN 9-13, обзор 93х43, стекло 114х89, сменная батарея, 1/1/1/2</t>
  </si>
  <si>
    <r>
      <t xml:space="preserve">OPTIMA OREON (BLACK)
</t>
    </r>
    <r>
      <rPr>
        <sz val="8"/>
        <color theme="1"/>
        <rFont val="Calibri"/>
        <family val="2"/>
        <charset val="204"/>
        <scheme val="minor"/>
      </rPr>
      <t>TRUE COLOR, DIN 5-9/9-13, 4 сенсора, обзор 100х82, стекло 133х114, сменные  батареи 2 шт, контроль заряда батареи, 1/1/1/2</t>
    </r>
  </si>
  <si>
    <t>Краги сварщика</t>
  </si>
  <si>
    <t>Светофильтры Хамелеон</t>
  </si>
  <si>
    <t>Q4260</t>
  </si>
  <si>
    <t>Регулятор аргоновый АР-40 Basic</t>
  </si>
  <si>
    <t>Q4250</t>
  </si>
  <si>
    <t>BSMA6465</t>
  </si>
  <si>
    <t>BSMA6467</t>
  </si>
  <si>
    <t>Сопло 16,0 (MW-450 Basic) коническое</t>
  </si>
  <si>
    <t>BSMC0011</t>
  </si>
  <si>
    <t>Сопло 18,0 (MW-450 Basic) коническое</t>
  </si>
  <si>
    <t>BSMC0012</t>
  </si>
  <si>
    <t>Вставка наконечника М8 (MW-450 Basic)</t>
  </si>
  <si>
    <t>BSME0006</t>
  </si>
  <si>
    <t>Канал подающий д. 1,2-1,6 мм (3,5м / неизолированный)</t>
  </si>
  <si>
    <t>XL122.0056</t>
  </si>
  <si>
    <t>Канал подающий д. 1,2-1,6 мм (5,5м / неизолированный)</t>
  </si>
  <si>
    <t>XL122.0063</t>
  </si>
  <si>
    <t>Канал подающий д. 1,0-1,2 мм (3,5м / неизолированный)</t>
  </si>
  <si>
    <t>XL122.0031</t>
  </si>
  <si>
    <t>Канал подающий д. 1,0-1,2 мм (5,5м / неизолированный)</t>
  </si>
  <si>
    <t>XL122.0039</t>
  </si>
  <si>
    <t>Горелка TW 9 4m (M12x1 / 2pin)</t>
  </si>
  <si>
    <t>XL09412220</t>
  </si>
  <si>
    <t>Горелка TW 9 4m (OKC35x50 / 2pin / Gas б/р)</t>
  </si>
  <si>
    <t>XL09435210</t>
  </si>
  <si>
    <t>Головка горелки TW 26FX</t>
  </si>
  <si>
    <t>XL703.0290</t>
  </si>
  <si>
    <t>Горелка MW-355 AT (3m / Air / Euro) поворотный гусак</t>
  </si>
  <si>
    <t>Горелка MW-355 AT (5m / Air / Euro) поворотный гусак</t>
  </si>
  <si>
    <t>Горелка MW-405 AT (3m / Air / Euro) поворотный гусак</t>
  </si>
  <si>
    <t>Горелка MW-405 AT (5m / Air / Euro) поворотный гусак</t>
  </si>
  <si>
    <t>Горелка MW-25 AT (5m / Air / Euro) с поворотным гусаком</t>
  </si>
  <si>
    <t>Горелка MW-25 AT (3m / Air / Euro) с поворотным гусаком</t>
  </si>
  <si>
    <t>Горелка MW-15 AT (5m / Air / Euro) с поворотным гусаком</t>
  </si>
  <si>
    <t>Горелка MW-15 AT (3m / Air / Euro) с поворотным гусаком</t>
  </si>
  <si>
    <t>Сопло керамическое TW 17-18-26 GL (№4 / L42 / d6,5)</t>
  </si>
  <si>
    <t>Сопло керамическое TW 17-18-26 GL (№5 / L42 / d8,0)</t>
  </si>
  <si>
    <t>Сопло керамическое TW 17-18-26 GL (№6 / L42 / d9,5)</t>
  </si>
  <si>
    <t>Сопло керамическое TW 17-18-26 GL (№7 / L42 / d11,0)</t>
  </si>
  <si>
    <t>Сопло керамическое TW 17-18-26 GL (№8 / L42 / d12,5)</t>
  </si>
  <si>
    <t>Сопло керамическое TW 17-18-26 GL (№12 / L42 / d19,5)</t>
  </si>
  <si>
    <t>Горелка ацетиленовая Г2А (3,4,) (Optima)</t>
  </si>
  <si>
    <t>N2204</t>
  </si>
  <si>
    <t>BSPD0101-11</t>
  </si>
  <si>
    <t>BSPD0101-14</t>
  </si>
  <si>
    <t>BSPD0101-17</t>
  </si>
  <si>
    <t>BSPD0101-19</t>
  </si>
  <si>
    <t>BSPR0101</t>
  </si>
  <si>
    <t>RV0417</t>
  </si>
  <si>
    <t>RV0420</t>
  </si>
  <si>
    <t>RV0616</t>
  </si>
  <si>
    <t>RV0430</t>
  </si>
  <si>
    <t>RV0432</t>
  </si>
  <si>
    <t>Перчатки спилковые желтые утепленные
(спилок B 0,9-1,1мм + саржа / манжета / искусственный мех)</t>
  </si>
  <si>
    <t>Краги спилковые желтые утепленные
(спилок AB 1,0-1,2мм/ усиленный наладонник / усиленный большой палец / искусственный мех)</t>
  </si>
  <si>
    <r>
      <t xml:space="preserve">Рукавицы сварщика спилковые двупалые </t>
    </r>
    <r>
      <rPr>
        <b/>
        <sz val="10"/>
        <color rgb="FFFF0000"/>
        <rFont val="Calibri"/>
        <family val="2"/>
        <charset val="204"/>
        <scheme val="minor"/>
      </rPr>
      <t>распродажа!</t>
    </r>
    <r>
      <rPr>
        <sz val="10"/>
        <color theme="1"/>
        <rFont val="Calibri"/>
        <family val="2"/>
        <charset val="204"/>
        <scheme val="minor"/>
      </rPr>
      <t xml:space="preserve">
(спилок BC 0,8-1,0 мм)</t>
    </r>
  </si>
  <si>
    <r>
      <t xml:space="preserve">Рукавицы ТРЭК черный </t>
    </r>
    <r>
      <rPr>
        <b/>
        <sz val="10"/>
        <color rgb="FFFF0000"/>
        <rFont val="Calibri"/>
        <family val="2"/>
        <charset val="204"/>
        <scheme val="minor"/>
      </rPr>
      <t>распродажа!</t>
    </r>
    <r>
      <rPr>
        <sz val="10"/>
        <color theme="1"/>
        <rFont val="Calibri"/>
        <family val="2"/>
        <charset val="204"/>
        <scheme val="minor"/>
      </rPr>
      <t xml:space="preserve">
(спилок BC 0,8-1,0 мм/ подклад)</t>
    </r>
  </si>
  <si>
    <t>BS406488</t>
  </si>
  <si>
    <t>XL023.0324</t>
  </si>
  <si>
    <t>Сопло 21,0 (МW-355/405) цилиндрическое</t>
  </si>
  <si>
    <t>XL145.D024</t>
  </si>
  <si>
    <t xml:space="preserve">Катод (PW P80 Basic)  </t>
  </si>
  <si>
    <t>Регулятор гелиевый Г-70 Basic</t>
  </si>
  <si>
    <t>Горелка MW-450 Basic (3m / Air / Euro)</t>
  </si>
  <si>
    <t>Горелка MW-450 Basic (5m / Air / Euro)</t>
  </si>
  <si>
    <t>Плазменный резак PW-141 (M16x1,5 / 2pin / 12м)</t>
  </si>
  <si>
    <t>XLPA1502-012</t>
  </si>
  <si>
    <t xml:space="preserve">Сопло d1,1мм (PW 101-141) Basic  </t>
  </si>
  <si>
    <t xml:space="preserve">Сопло d1,4мм (PW 101-141) Basic  </t>
  </si>
  <si>
    <t xml:space="preserve">Сопло d1,7мм (PW 101-141) Basic  </t>
  </si>
  <si>
    <t xml:space="preserve">Сопло d1,9мм (PW 101-141) Basic  </t>
  </si>
  <si>
    <t xml:space="preserve">Катод (PW 101-141) Basic </t>
  </si>
  <si>
    <r>
      <t xml:space="preserve">Перчатки спилковые серые 5П элит </t>
    </r>
    <r>
      <rPr>
        <sz val="10"/>
        <color theme="1"/>
        <rFont val="Calibri"/>
        <family val="2"/>
        <charset val="204"/>
        <scheme val="minor"/>
      </rPr>
      <t xml:space="preserve">
(спилок BC 0,8-1,0 мм) </t>
    </r>
    <r>
      <rPr>
        <b/>
        <sz val="10"/>
        <color theme="1"/>
        <rFont val="Calibri"/>
        <family val="2"/>
        <charset val="204"/>
        <scheme val="minor"/>
      </rPr>
      <t>Россия</t>
    </r>
  </si>
  <si>
    <r>
      <t xml:space="preserve">Фартук спилковый со спилковыми завязками </t>
    </r>
    <r>
      <rPr>
        <sz val="10"/>
        <color theme="1"/>
        <rFont val="Calibri"/>
        <family val="2"/>
        <charset val="204"/>
        <scheme val="minor"/>
      </rPr>
      <t xml:space="preserve">
(спилок BC 0,8-1,0 мм)</t>
    </r>
  </si>
  <si>
    <r>
      <t xml:space="preserve">Фартук спилковый черный </t>
    </r>
    <r>
      <rPr>
        <sz val="10"/>
        <color theme="1"/>
        <rFont val="Calibri"/>
        <family val="2"/>
        <charset val="204"/>
        <scheme val="minor"/>
      </rPr>
      <t xml:space="preserve">
(спилок AB 1,0-1,2 мм)</t>
    </r>
  </si>
  <si>
    <r>
      <t xml:space="preserve">Нарукавники сварщика спилковые </t>
    </r>
    <r>
      <rPr>
        <sz val="10"/>
        <color theme="1"/>
        <rFont val="Calibri"/>
        <family val="2"/>
        <charset val="204"/>
        <scheme val="minor"/>
      </rPr>
      <t xml:space="preserve">
(спилок ВС 0,8-1,0 мм)</t>
    </r>
  </si>
  <si>
    <r>
      <t xml:space="preserve">Краги сварщика спилковые 5П элит </t>
    </r>
    <r>
      <rPr>
        <sz val="10"/>
        <color theme="1"/>
        <rFont val="Calibri"/>
        <family val="2"/>
        <charset val="204"/>
        <scheme val="minor"/>
      </rPr>
      <t xml:space="preserve">
(спилок BC 0,8-1,0 мм) </t>
    </r>
    <r>
      <rPr>
        <b/>
        <sz val="10"/>
        <color theme="1"/>
        <rFont val="Calibri"/>
        <family val="2"/>
        <charset val="204"/>
        <scheme val="minor"/>
      </rPr>
      <t>Россия</t>
    </r>
  </si>
  <si>
    <t xml:space="preserve">Колпак пластиковый для бочек 250 кг, длинна канала 3м (Марафон-ПАК, Ариадна) </t>
  </si>
  <si>
    <r>
      <t xml:space="preserve">OPTIMA GRINDMASTER (BLACK) 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sz val="8"/>
        <color theme="1"/>
        <rFont val="Calibri"/>
        <family val="2"/>
        <charset val="204"/>
        <scheme val="minor"/>
      </rPr>
      <t>TRUE COLOR, DIN 9-13, обзор 100х50, стекло 110х90, сменная батарея, 1/1/1/2, откидывающийся экран</t>
    </r>
  </si>
  <si>
    <r>
      <t xml:space="preserve">Маска сварщика Хамелеон OPTIMA EXPERT (BLACK) 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sz val="8"/>
        <color theme="1"/>
        <rFont val="Calibri"/>
        <family val="2"/>
        <charset val="204"/>
        <scheme val="minor"/>
      </rPr>
      <t>TRUE COLOR,  DIN 5-9/9-13, 2 сенсора, обзор 100х50, стекло 110х90, сменная батарея, 1/1/1/2</t>
    </r>
  </si>
  <si>
    <r>
      <t xml:space="preserve">Маска сварщика Хамелеон OPTIMA EXPERT (GREY) 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sz val="8"/>
        <color theme="1"/>
        <rFont val="Calibri"/>
        <family val="2"/>
        <charset val="204"/>
        <scheme val="minor"/>
      </rPr>
      <t xml:space="preserve">
TRUE COLOR,  DIN 5-9/9-13, 2 сенсора, обзор 100х50, стекло 110х90, сменная батарея, 1/1/1/2</t>
    </r>
  </si>
  <si>
    <r>
      <t>OPTIMA LIGHT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sz val="8"/>
        <color theme="1"/>
        <rFont val="Calibri"/>
        <family val="2"/>
        <charset val="204"/>
        <scheme val="minor"/>
      </rPr>
      <t>DIN 11, обзор 90х35, стекло 110х90, 1/1/1/2</t>
    </r>
  </si>
  <si>
    <r>
      <t>OPTIMA STANDART (BLACK)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sz val="8"/>
        <color theme="1"/>
        <rFont val="Calibri"/>
        <family val="2"/>
        <charset val="204"/>
        <scheme val="minor"/>
      </rPr>
      <t>TRUE COLOR, DIN 9-13, обзор 92х42, стекло 110х90, сменная батарея, 1/1/1/2</t>
    </r>
  </si>
  <si>
    <r>
      <t>OPTIMA STANDART (BLUE)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sz val="8"/>
        <color theme="1"/>
        <rFont val="Calibri"/>
        <family val="2"/>
        <charset val="204"/>
        <scheme val="minor"/>
      </rPr>
      <t xml:space="preserve">
TRUE COLOR, DIN 9-13, обзор 92х42, стекло 110х90, сменная батарея, 1/1/1/2</t>
    </r>
  </si>
  <si>
    <r>
      <t>OPTIMA STANDART (GREY)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sz val="8"/>
        <color theme="1"/>
        <rFont val="Calibri"/>
        <family val="2"/>
        <charset val="204"/>
        <scheme val="minor"/>
      </rPr>
      <t>TRUE COLOR, DIN 9-13, обзор 92х42, стекло 110х90, сменная батарея, 1/1/1/2</t>
    </r>
  </si>
  <si>
    <t>Очки защитные</t>
  </si>
  <si>
    <t>BS10101</t>
  </si>
  <si>
    <t>Стекло (поликарбонат) 116*89 мм</t>
  </si>
  <si>
    <t>RV0681</t>
  </si>
  <si>
    <t>Стекло (поликарбонат) 115*94 мм</t>
  </si>
  <si>
    <t>RV0578</t>
  </si>
  <si>
    <t>Стекло (поликарбонат) 117*96 мм</t>
  </si>
  <si>
    <t>RV0682</t>
  </si>
  <si>
    <t>Канал подающий д. 1,2-1,6 мм MAXI (3,5м / черный)</t>
  </si>
  <si>
    <t>Канал подающий д. 1,2-1,6 мм MAXI (4,5м / черный)</t>
  </si>
  <si>
    <t>Канал подающий д. 1,2-1,6 мм MAXI (5,5м / черный)</t>
  </si>
  <si>
    <t>N7011</t>
  </si>
  <si>
    <t>Рукав III-6.0-2.0 кислород OPTIMA, черный с синей полосой (бухта 50м)</t>
  </si>
  <si>
    <t>N7010</t>
  </si>
  <si>
    <t>N7021</t>
  </si>
  <si>
    <t>Рукав III-9.0-2.0 кислород OPTIMA, черный с синей полосой (бухта 50м)</t>
  </si>
  <si>
    <t>N7020</t>
  </si>
  <si>
    <t>Рукав I-6.0-0.63 пропан OPTIMA, черный с красной полосой (бухта 50м)</t>
  </si>
  <si>
    <t>Рукав I-9.0-0.63 пропан OPTIMA, черный с красной полосой (бухта 50м)</t>
  </si>
  <si>
    <t>Защитная насадка для плазмотрона LC105</t>
  </si>
  <si>
    <t>W03X0893-66A</t>
  </si>
  <si>
    <t>Газовый диффузор LC-105,  Lincoln type</t>
  </si>
  <si>
    <t>W03X0893-70R</t>
  </si>
  <si>
    <t>Горелки газовые туристические</t>
  </si>
  <si>
    <t>Горелка газовая на баллон (цанговый зажим) (Optima)</t>
  </si>
  <si>
    <t>T2301</t>
  </si>
  <si>
    <t>Горелка газовая с пъезоподжигом на баллон (цанговый зажим) (Optima)</t>
  </si>
  <si>
    <t>T2311</t>
  </si>
  <si>
    <t xml:space="preserve">Горелка MW 240 PRO (5m / Water / Euro) </t>
  </si>
  <si>
    <t>Q4116</t>
  </si>
  <si>
    <t>N5610</t>
  </si>
  <si>
    <t>N5701</t>
  </si>
  <si>
    <t>N5700</t>
  </si>
  <si>
    <r>
      <t xml:space="preserve">Редуктор пропановый БПО-5-5 (Optima) </t>
    </r>
    <r>
      <rPr>
        <b/>
        <sz val="10"/>
        <color theme="1"/>
        <rFont val="Calibri"/>
        <family val="2"/>
        <charset val="204"/>
        <scheme val="minor"/>
      </rPr>
      <t>латунь</t>
    </r>
  </si>
  <si>
    <r>
      <t xml:space="preserve">Редуктор пропановый БПО-5-4 (Optima) </t>
    </r>
    <r>
      <rPr>
        <b/>
        <sz val="10"/>
        <color theme="1"/>
        <rFont val="Calibri"/>
        <family val="2"/>
        <charset val="204"/>
        <scheme val="minor"/>
      </rPr>
      <t>латунь</t>
    </r>
  </si>
  <si>
    <r>
      <t xml:space="preserve">Редуктор пропановый БПО-5-КР (Optima) крупногабаритный </t>
    </r>
    <r>
      <rPr>
        <b/>
        <sz val="10"/>
        <color theme="1"/>
        <rFont val="Calibri"/>
        <family val="2"/>
        <charset val="204"/>
        <scheme val="minor"/>
      </rPr>
      <t>латунь</t>
    </r>
  </si>
  <si>
    <r>
      <t xml:space="preserve">Редуктор кислородный БКО-50-5 (Optima) </t>
    </r>
    <r>
      <rPr>
        <b/>
        <sz val="10"/>
        <color theme="1"/>
        <rFont val="Calibri"/>
        <family val="2"/>
        <charset val="204"/>
        <scheme val="minor"/>
      </rPr>
      <t>латунь</t>
    </r>
  </si>
  <si>
    <r>
      <t xml:space="preserve">Редуктор кислородный БКО-50-4 (Optima) </t>
    </r>
    <r>
      <rPr>
        <b/>
        <sz val="10"/>
        <color theme="1"/>
        <rFont val="Calibri"/>
        <family val="2"/>
        <charset val="204"/>
        <scheme val="minor"/>
      </rPr>
      <t>латунь</t>
    </r>
  </si>
  <si>
    <r>
      <t xml:space="preserve">Редуктор кислородный БКО-50-КР (Optima) крупногабаритный </t>
    </r>
    <r>
      <rPr>
        <b/>
        <sz val="10"/>
        <color theme="1"/>
        <rFont val="Calibri"/>
        <family val="2"/>
        <charset val="204"/>
        <scheme val="minor"/>
      </rPr>
      <t>латунь</t>
    </r>
  </si>
  <si>
    <r>
      <t xml:space="preserve">Редуктор углекислотный УР-6-5 (Optima) </t>
    </r>
    <r>
      <rPr>
        <b/>
        <sz val="10"/>
        <color theme="1"/>
        <rFont val="Calibri"/>
        <family val="2"/>
        <charset val="204"/>
        <scheme val="minor"/>
      </rPr>
      <t>латунь</t>
    </r>
  </si>
  <si>
    <r>
      <t xml:space="preserve">Регулятор универсальный У30/АР40-5 (Optima) манометр+расходомер </t>
    </r>
    <r>
      <rPr>
        <b/>
        <sz val="10"/>
        <color theme="1"/>
        <rFont val="Calibri"/>
        <family val="2"/>
        <charset val="204"/>
        <scheme val="minor"/>
      </rPr>
      <t>латунь</t>
    </r>
  </si>
  <si>
    <t>XL20211</t>
  </si>
  <si>
    <t>XL21211</t>
  </si>
  <si>
    <t>Очки защитные Basic (Optima)</t>
  </si>
  <si>
    <t>XL34301</t>
  </si>
  <si>
    <t>XL34302</t>
  </si>
  <si>
    <r>
      <t xml:space="preserve">Светофильтр автоматический OPTIMA BS2 </t>
    </r>
    <r>
      <rPr>
        <sz val="9"/>
        <color theme="1"/>
        <rFont val="Calibri"/>
        <family val="2"/>
        <charset val="204"/>
        <scheme val="minor"/>
      </rPr>
      <t>(зона обзора 90*35, DIN 9-13), LIGHT 9-13</t>
    </r>
  </si>
  <si>
    <r>
      <t xml:space="preserve">Светофильтр автоматический OPTIMA S </t>
    </r>
    <r>
      <rPr>
        <sz val="9"/>
        <color theme="1"/>
        <rFont val="Calibri"/>
        <family val="2"/>
        <charset val="204"/>
        <scheme val="minor"/>
      </rPr>
      <t>(зона обзора 90*35, DIN 11), LIGHT</t>
    </r>
  </si>
  <si>
    <r>
      <t xml:space="preserve">Светофильтр автоматический OPTIMA STS2 </t>
    </r>
    <r>
      <rPr>
        <sz val="9"/>
        <color theme="1"/>
        <rFont val="Calibri"/>
        <family val="2"/>
        <charset val="204"/>
        <scheme val="minor"/>
      </rPr>
      <t>(зона обзора 93*43, DIN 9-13, регулировка чувствительности, сменная батарея), MAGNUM</t>
    </r>
  </si>
  <si>
    <t>Светофильтр автоматический OPTIMA SK-10 (Standart)</t>
  </si>
  <si>
    <t>Светофильтр автоматический OPTIMA SK-20 (Expert)</t>
  </si>
  <si>
    <t>Светофильтр автоматический OPTIMA SK-600 (Oreon)</t>
  </si>
  <si>
    <t>Светофильтр автоматический OPTIMA STS2 PRO (PROFI)</t>
  </si>
  <si>
    <t>KY1201</t>
  </si>
  <si>
    <t>KY1117</t>
  </si>
  <si>
    <t>Клемма заземления магнитная МКЗ-400 (круглая)</t>
  </si>
  <si>
    <t>Клемма заземления магнитная МКЗ-200 (круглая)</t>
  </si>
  <si>
    <t>Инструмент сварщика</t>
  </si>
  <si>
    <t>XL150131</t>
  </si>
  <si>
    <t>XL150121</t>
  </si>
  <si>
    <t>XL150015</t>
  </si>
  <si>
    <t>wc2040</t>
  </si>
  <si>
    <t>wp2040</t>
  </si>
  <si>
    <t>wy2040</t>
  </si>
  <si>
    <t>wz0840</t>
  </si>
  <si>
    <t>XL023.0322</t>
  </si>
  <si>
    <t>XL934.0019</t>
  </si>
  <si>
    <t>BS124.0011</t>
  </si>
  <si>
    <t>BS124.0015</t>
  </si>
  <si>
    <t>XL20412420</t>
  </si>
  <si>
    <t>XL20435310</t>
  </si>
  <si>
    <t>XL712.2020</t>
  </si>
  <si>
    <t>BSPT3150</t>
  </si>
  <si>
    <t>BSP08050</t>
  </si>
  <si>
    <t>BSPC0101</t>
  </si>
  <si>
    <t>BSPE0101</t>
  </si>
  <si>
    <t>Перчатки и краги утепленные</t>
  </si>
  <si>
    <t>XL2643521L</t>
  </si>
  <si>
    <t>XL2641222L</t>
  </si>
  <si>
    <t>XL1843531L</t>
  </si>
  <si>
    <t>N2108</t>
  </si>
  <si>
    <t>N2109</t>
  </si>
  <si>
    <t>N2111</t>
  </si>
  <si>
    <t>N2112</t>
  </si>
  <si>
    <t>Прокладка фторопластовая для БКО (Optima)</t>
  </si>
  <si>
    <t>Прокладка фторопластовая для БПО (Optima)</t>
  </si>
  <si>
    <t>Винт регулирующий для БКО (Optima)</t>
  </si>
  <si>
    <t>Горелка MW-140 (2,5m / Air) без евроразъема</t>
  </si>
  <si>
    <t>Горелка MW-140 Basic (2m / Air) без евроразъема</t>
  </si>
  <si>
    <t>Горелка MW 240 PRO (3m / Water / Euro)</t>
  </si>
  <si>
    <t>Горелка AUT 501D прямой гусак (1,5m / Water / Euro)</t>
  </si>
  <si>
    <t>Канал подающий д. 0,6-0,9 мм Basic (3,5м / синий)</t>
  </si>
  <si>
    <t>Канал подающий д. 0,6-0,9 мм Basic (5,5м / синий)</t>
  </si>
  <si>
    <t>Горелка TW 26 4m leather (M12x1/ 2pin), кожаная оплетка</t>
  </si>
  <si>
    <t>Горелка TW 26 4m  leather (OKC35x50 / 2pin / Gas б/р), кожаная оплетка</t>
  </si>
  <si>
    <t>Горелка TW 18 4m  leather (OKC+б/р / Water б/р / Gas б/р), кожаная оплетка</t>
  </si>
  <si>
    <t>Горелка TIG TW-20 4m (M12*1, 1/4G, 3/8G)</t>
  </si>
  <si>
    <t xml:space="preserve">Горелка TIG TW-20 4m (OKC+б/р / Water б/р / Gas б/р) </t>
  </si>
  <si>
    <t>Головка горелки TW 18</t>
  </si>
  <si>
    <t>Плазменный резак PW PT31 Basic (M16x1,5 / 2pin / 5m)</t>
  </si>
  <si>
    <t>Плазменный резак PW P80 Basic (M16x1,5 / 2pin / 5m)</t>
  </si>
  <si>
    <t>Насадка защитная (PW-141) Basic</t>
  </si>
  <si>
    <t>Диффузор воздушный (PW 101-141) Basic</t>
  </si>
  <si>
    <t>Очки защитные прозрачные Ultra (Optima)</t>
  </si>
  <si>
    <t>Очки защитные желтые Ultra (Optima)</t>
  </si>
  <si>
    <t>Очки газосварщика с откидными стеклами Optima</t>
  </si>
  <si>
    <t>Очки газосварщика винтовые Optima</t>
  </si>
  <si>
    <t>Клемма заземления магнитная МКЗ-300 (квадратная)</t>
  </si>
  <si>
    <t>Клемма заземления магнитная МКЗ-500 (квадратная)</t>
  </si>
  <si>
    <t>Магнитный держатель для горелок MIG/TIG</t>
  </si>
  <si>
    <t>Клещи сварщика</t>
  </si>
  <si>
    <t>Канал направляющий для пластикового колпака для бочек 250кг, длина 5м</t>
  </si>
  <si>
    <t>Расходка для PW SG-51</t>
  </si>
  <si>
    <t>Расходка для PW AG-60</t>
  </si>
  <si>
    <t>Расходка для PW PW M7500/15000</t>
  </si>
  <si>
    <t>Прочая расходка</t>
  </si>
  <si>
    <t>Расходка</t>
  </si>
  <si>
    <t>Расходка для PT-31</t>
  </si>
  <si>
    <t>Раасходка для PW P80</t>
  </si>
  <si>
    <t>Расходка для PW-81</t>
  </si>
  <si>
    <t>Расходка для PW 101-141</t>
  </si>
  <si>
    <t>Расходка для PW-160</t>
  </si>
  <si>
    <t>Расходка для SG-51</t>
  </si>
  <si>
    <t>Расходка для AG-60</t>
  </si>
  <si>
    <t>Расходка для LC-105</t>
  </si>
  <si>
    <t>Расходка для M7500/15000</t>
  </si>
  <si>
    <t>Расходка для PW PT31</t>
  </si>
  <si>
    <t>Расходка для PW P80</t>
  </si>
  <si>
    <t>Расходка для PW-101-141</t>
  </si>
  <si>
    <t>Расходка для PW LC105</t>
  </si>
  <si>
    <t>Манометр МП2-Уф 0-25,0 МПа мет. корпус d50  (с поверкой) технические газы</t>
  </si>
  <si>
    <t>RV0686</t>
  </si>
  <si>
    <t>Маски сварщика</t>
  </si>
  <si>
    <r>
      <t xml:space="preserve">Щиток сварщика Basic   </t>
    </r>
    <r>
      <rPr>
        <b/>
        <sz val="10"/>
        <color rgb="FFFF0000"/>
        <rFont val="Calibri"/>
        <family val="2"/>
        <charset val="204"/>
        <scheme val="minor"/>
      </rPr>
      <t>НОВИНКА!</t>
    </r>
  </si>
  <si>
    <t>Насадка защитная (PW-101)  с резьбой</t>
  </si>
  <si>
    <t>XLPC0113</t>
  </si>
  <si>
    <t>Горелка газовоздушная ГВ-560В (Optima)</t>
  </si>
  <si>
    <t>Горелка газовоздушная ГВ-560Р (Optima)</t>
  </si>
  <si>
    <t>Горелка газовоздушная ГВ-960В (Optima)</t>
  </si>
  <si>
    <t>Горелка газовоздушная ГВ-960Р (Optima)</t>
  </si>
  <si>
    <t>HBF-004</t>
  </si>
  <si>
    <t>Размер скидки</t>
  </si>
  <si>
    <t>%</t>
  </si>
  <si>
    <t>Цена с учетом скидки, руб. с НДС</t>
  </si>
  <si>
    <t xml:space="preserve">Горелка MW 555 PRO (5m / Water / Euro) </t>
  </si>
  <si>
    <t>Цена с учетом скидки с НДС, руб.</t>
  </si>
  <si>
    <t>Вольфрамовые электроды</t>
  </si>
  <si>
    <t>630015, г. Новосибирск, ул. Королева, 40 корпус 5 офис 3</t>
  </si>
  <si>
    <t>Свириденко Олег Владимирович</t>
  </si>
  <si>
    <t>383-363-83-79, 8-903-900-363-39</t>
  </si>
  <si>
    <t>ПРАЙС 12.07.2023</t>
  </si>
  <si>
    <r>
      <rPr>
        <b/>
        <sz val="16"/>
        <color theme="1"/>
        <rFont val="Cambria"/>
        <family val="1"/>
        <charset val="204"/>
        <scheme val="major"/>
      </rPr>
      <t>ООО "ЭлектродСибТорг"</t>
    </r>
    <r>
      <rPr>
        <b/>
        <sz val="12"/>
        <color theme="1"/>
        <rFont val="Cambria"/>
        <family val="1"/>
        <charset val="204"/>
        <scheme val="major"/>
      </rPr>
      <t xml:space="preserve">
ИНН 5403021605 КПП 540101001</t>
    </r>
  </si>
  <si>
    <t>e-mail: est54@mail.ru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</si>
</sst>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#,##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u/>
      <sz val="11"/>
      <color theme="10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DF6F9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6EEF2"/>
        <bgColor indexed="64"/>
      </patternFill>
    </fill>
    <fill>
      <patternFill patternType="solid">
        <fgColor rgb="FFF0E4EA"/>
        <bgColor indexed="64"/>
      </patternFill>
    </fill>
    <fill>
      <patternFill patternType="solid">
        <fgColor rgb="FFA7DB99"/>
        <bgColor indexed="64"/>
      </patternFill>
    </fill>
    <fill>
      <patternFill patternType="solid">
        <fgColor rgb="FFC6E6A2"/>
        <bgColor indexed="64"/>
      </patternFill>
    </fill>
    <fill>
      <patternFill patternType="solid">
        <fgColor rgb="FFE7F5D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9676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/>
    <xf numFmtId="166" fontId="33" fillId="0" borderId="0" applyFill="0" applyBorder="0" applyAlignment="0" applyProtection="0"/>
    <xf numFmtId="0" fontId="3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5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</cellStyleXfs>
  <cellXfs count="2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/>
    <xf numFmtId="0" fontId="24" fillId="7" borderId="10" xfId="3" applyFill="1" applyBorder="1" applyAlignment="1" applyProtection="1">
      <alignment horizontal="center"/>
    </xf>
    <xf numFmtId="0" fontId="26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49" fontId="0" fillId="0" borderId="0" xfId="0" applyNumberFormat="1"/>
    <xf numFmtId="0" fontId="28" fillId="0" borderId="14" xfId="1" applyFont="1" applyFill="1" applyBorder="1" applyAlignment="1">
      <alignment horizontal="center" vertical="center" wrapText="1"/>
    </xf>
    <xf numFmtId="0" fontId="28" fillId="0" borderId="12" xfId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10" xfId="0" applyFont="1" applyBorder="1" applyAlignment="1">
      <alignment wrapText="1"/>
    </xf>
    <xf numFmtId="0" fontId="29" fillId="0" borderId="6" xfId="0" applyFont="1" applyBorder="1" applyAlignment="1">
      <alignment wrapText="1"/>
    </xf>
    <xf numFmtId="0" fontId="29" fillId="0" borderId="6" xfId="0" applyFont="1" applyBorder="1" applyAlignment="1">
      <alignment horizontal="center" vertical="center" wrapText="1"/>
    </xf>
    <xf numFmtId="0" fontId="31" fillId="0" borderId="10" xfId="0" applyFont="1" applyBorder="1" applyAlignment="1">
      <alignment wrapText="1"/>
    </xf>
    <xf numFmtId="0" fontId="29" fillId="0" borderId="7" xfId="0" applyFont="1" applyBorder="1" applyAlignment="1">
      <alignment horizontal="center" vertical="center" wrapText="1"/>
    </xf>
    <xf numFmtId="0" fontId="29" fillId="14" borderId="10" xfId="0" applyFont="1" applyFill="1" applyBorder="1" applyAlignment="1">
      <alignment vertical="center" wrapText="1"/>
    </xf>
    <xf numFmtId="0" fontId="29" fillId="14" borderId="6" xfId="0" applyFont="1" applyFill="1" applyBorder="1" applyAlignment="1">
      <alignment horizontal="center" vertical="center" wrapText="1"/>
    </xf>
    <xf numFmtId="0" fontId="29" fillId="15" borderId="10" xfId="0" applyFont="1" applyFill="1" applyBorder="1" applyAlignment="1">
      <alignment vertical="center" wrapText="1"/>
    </xf>
    <xf numFmtId="0" fontId="29" fillId="15" borderId="6" xfId="0" applyFont="1" applyFill="1" applyBorder="1" applyAlignment="1">
      <alignment horizontal="center" vertical="center" wrapText="1"/>
    </xf>
    <xf numFmtId="0" fontId="29" fillId="16" borderId="10" xfId="0" applyFont="1" applyFill="1" applyBorder="1" applyAlignment="1">
      <alignment vertical="center" wrapText="1"/>
    </xf>
    <xf numFmtId="0" fontId="29" fillId="16" borderId="6" xfId="0" applyFont="1" applyFill="1" applyBorder="1" applyAlignment="1">
      <alignment horizontal="center" vertical="center" wrapText="1"/>
    </xf>
    <xf numFmtId="0" fontId="24" fillId="7" borderId="8" xfId="3" applyFill="1" applyBorder="1" applyAlignment="1" applyProtection="1">
      <alignment horizontal="center"/>
    </xf>
    <xf numFmtId="0" fontId="0" fillId="0" borderId="6" xfId="0" applyBorder="1"/>
    <xf numFmtId="0" fontId="29" fillId="2" borderId="10" xfId="0" applyFont="1" applyFill="1" applyBorder="1" applyAlignment="1">
      <alignment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3" borderId="6" xfId="0" applyFont="1" applyFill="1" applyBorder="1" applyAlignment="1">
      <alignment horizontal="center" wrapText="1"/>
    </xf>
    <xf numFmtId="0" fontId="29" fillId="24" borderId="6" xfId="0" applyFont="1" applyFill="1" applyBorder="1" applyAlignment="1">
      <alignment horizontal="center" wrapText="1"/>
    </xf>
    <xf numFmtId="0" fontId="29" fillId="2" borderId="10" xfId="0" applyFont="1" applyFill="1" applyBorder="1" applyAlignment="1">
      <alignment wrapText="1"/>
    </xf>
    <xf numFmtId="0" fontId="29" fillId="2" borderId="6" xfId="0" applyFont="1" applyFill="1" applyBorder="1" applyAlignment="1">
      <alignment horizontal="center" wrapText="1"/>
    </xf>
    <xf numFmtId="165" fontId="17" fillId="0" borderId="6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49" fontId="17" fillId="0" borderId="6" xfId="0" applyNumberFormat="1" applyFont="1" applyBorder="1" applyAlignment="1">
      <alignment horizontal="center" wrapText="1"/>
    </xf>
    <xf numFmtId="0" fontId="21" fillId="0" borderId="14" xfId="12" applyFont="1" applyFill="1" applyBorder="1" applyAlignment="1">
      <alignment horizontal="center" vertical="center" wrapText="1"/>
    </xf>
    <xf numFmtId="0" fontId="21" fillId="0" borderId="12" xfId="12" applyFont="1" applyFill="1" applyBorder="1" applyAlignment="1">
      <alignment horizontal="center" vertical="center" wrapText="1"/>
    </xf>
    <xf numFmtId="49" fontId="21" fillId="0" borderId="12" xfId="12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29" fillId="27" borderId="6" xfId="0" applyFont="1" applyFill="1" applyBorder="1" applyAlignment="1">
      <alignment wrapText="1"/>
    </xf>
    <xf numFmtId="0" fontId="29" fillId="27" borderId="6" xfId="0" applyFont="1" applyFill="1" applyBorder="1" applyAlignment="1">
      <alignment horizontal="center" wrapText="1"/>
    </xf>
    <xf numFmtId="0" fontId="31" fillId="27" borderId="10" xfId="0" applyFont="1" applyFill="1" applyBorder="1" applyAlignment="1">
      <alignment wrapText="1"/>
    </xf>
    <xf numFmtId="0" fontId="29" fillId="27" borderId="10" xfId="0" applyFont="1" applyFill="1" applyBorder="1" applyAlignment="1">
      <alignment wrapText="1"/>
    </xf>
    <xf numFmtId="0" fontId="28" fillId="0" borderId="14" xfId="21" applyFont="1" applyFill="1" applyBorder="1" applyAlignment="1">
      <alignment horizontal="center" vertical="center" wrapText="1"/>
    </xf>
    <xf numFmtId="0" fontId="28" fillId="0" borderId="12" xfId="21" applyFont="1" applyFill="1" applyBorder="1" applyAlignment="1">
      <alignment horizontal="center" vertical="center" wrapText="1"/>
    </xf>
    <xf numFmtId="0" fontId="30" fillId="0" borderId="14" xfId="24" applyFont="1" applyFill="1" applyBorder="1" applyAlignment="1">
      <alignment horizontal="center" vertical="center" wrapText="1"/>
    </xf>
    <xf numFmtId="0" fontId="30" fillId="0" borderId="12" xfId="24" applyFont="1" applyFill="1" applyBorder="1" applyAlignment="1">
      <alignment horizontal="center" vertical="center" wrapText="1"/>
    </xf>
    <xf numFmtId="0" fontId="31" fillId="0" borderId="6" xfId="26" applyFont="1" applyBorder="1" applyAlignment="1">
      <alignment horizontal="center"/>
    </xf>
    <xf numFmtId="0" fontId="31" fillId="0" borderId="6" xfId="26" applyFont="1" applyBorder="1" applyAlignment="1">
      <alignment horizontal="center" vertical="center"/>
    </xf>
    <xf numFmtId="0" fontId="31" fillId="0" borderId="7" xfId="26" applyFont="1" applyBorder="1" applyAlignment="1">
      <alignment horizontal="center"/>
    </xf>
    <xf numFmtId="165" fontId="21" fillId="0" borderId="12" xfId="12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65" fontId="12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26" fillId="0" borderId="0" xfId="0" applyFont="1" applyAlignment="1">
      <alignment horizontal="right" wrapText="1"/>
    </xf>
    <xf numFmtId="1" fontId="29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8" fillId="0" borderId="17" xfId="1" applyFont="1" applyFill="1" applyBorder="1" applyAlignment="1">
      <alignment horizontal="center" vertical="center" wrapText="1"/>
    </xf>
    <xf numFmtId="0" fontId="30" fillId="0" borderId="17" xfId="24" applyFont="1" applyFill="1" applyBorder="1" applyAlignment="1">
      <alignment horizontal="center" vertical="center" wrapText="1"/>
    </xf>
    <xf numFmtId="1" fontId="29" fillId="0" borderId="19" xfId="0" applyNumberFormat="1" applyFont="1" applyBorder="1" applyAlignment="1">
      <alignment horizontal="right" vertical="center" wrapText="1"/>
    </xf>
    <xf numFmtId="0" fontId="29" fillId="0" borderId="6" xfId="0" applyFont="1" applyBorder="1" applyAlignment="1">
      <alignment horizontal="right" wrapText="1"/>
    </xf>
    <xf numFmtId="0" fontId="29" fillId="27" borderId="6" xfId="0" applyFont="1" applyFill="1" applyBorder="1" applyAlignment="1">
      <alignment horizontal="right" wrapText="1"/>
    </xf>
    <xf numFmtId="0" fontId="29" fillId="0" borderId="7" xfId="0" applyFont="1" applyBorder="1" applyAlignment="1">
      <alignment horizontal="right" wrapText="1"/>
    </xf>
    <xf numFmtId="1" fontId="29" fillId="15" borderId="18" xfId="0" applyNumberFormat="1" applyFont="1" applyFill="1" applyBorder="1" applyAlignment="1">
      <alignment horizontal="right" vertical="center" wrapText="1"/>
    </xf>
    <xf numFmtId="1" fontId="29" fillId="16" borderId="18" xfId="0" applyNumberFormat="1" applyFont="1" applyFill="1" applyBorder="1" applyAlignment="1">
      <alignment horizontal="right" vertical="center" wrapText="1"/>
    </xf>
    <xf numFmtId="1" fontId="29" fillId="0" borderId="6" xfId="0" applyNumberFormat="1" applyFont="1" applyBorder="1" applyAlignment="1">
      <alignment horizontal="right" vertical="center" wrapText="1"/>
    </xf>
    <xf numFmtId="1" fontId="29" fillId="0" borderId="7" xfId="0" applyNumberFormat="1" applyFont="1" applyBorder="1" applyAlignment="1">
      <alignment horizontal="right" vertical="center" wrapText="1"/>
    </xf>
    <xf numFmtId="1" fontId="29" fillId="14" borderId="18" xfId="0" applyNumberFormat="1" applyFont="1" applyFill="1" applyBorder="1" applyAlignment="1">
      <alignment horizontal="right" vertical="center" wrapText="1"/>
    </xf>
    <xf numFmtId="1" fontId="29" fillId="0" borderId="20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wrapText="1"/>
    </xf>
    <xf numFmtId="1" fontId="29" fillId="0" borderId="6" xfId="0" applyNumberFormat="1" applyFont="1" applyBorder="1" applyAlignment="1">
      <alignment horizontal="right" wrapText="1"/>
    </xf>
    <xf numFmtId="1" fontId="29" fillId="2" borderId="6" xfId="0" applyNumberFormat="1" applyFont="1" applyFill="1" applyBorder="1" applyAlignment="1">
      <alignment horizontal="right" wrapText="1"/>
    </xf>
    <xf numFmtId="0" fontId="31" fillId="0" borderId="11" xfId="0" applyFont="1" applyBorder="1" applyAlignment="1">
      <alignment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0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wrapText="1"/>
    </xf>
    <xf numFmtId="1" fontId="29" fillId="23" borderId="6" xfId="0" applyNumberFormat="1" applyFont="1" applyFill="1" applyBorder="1" applyAlignment="1">
      <alignment horizontal="right" wrapText="1"/>
    </xf>
    <xf numFmtId="1" fontId="29" fillId="24" borderId="6" xfId="0" applyNumberFormat="1" applyFont="1" applyFill="1" applyBorder="1" applyAlignment="1">
      <alignment horizontal="right" wrapText="1"/>
    </xf>
    <xf numFmtId="1" fontId="31" fillId="0" borderId="6" xfId="26" applyNumberFormat="1" applyFont="1" applyBorder="1" applyAlignment="1">
      <alignment horizontal="right" vertical="center"/>
    </xf>
    <xf numFmtId="1" fontId="31" fillId="0" borderId="6" xfId="26" applyNumberFormat="1" applyFont="1" applyBorder="1" applyAlignment="1">
      <alignment horizontal="right"/>
    </xf>
    <xf numFmtId="1" fontId="31" fillId="0" borderId="7" xfId="26" applyNumberFormat="1" applyFont="1" applyBorder="1" applyAlignment="1">
      <alignment horizontal="right"/>
    </xf>
    <xf numFmtId="0" fontId="29" fillId="14" borderId="10" xfId="12" applyFont="1" applyFill="1" applyBorder="1" applyAlignment="1">
      <alignment horizontal="left"/>
    </xf>
    <xf numFmtId="0" fontId="29" fillId="14" borderId="6" xfId="12" applyFont="1" applyFill="1" applyBorder="1" applyAlignment="1">
      <alignment horizontal="center"/>
    </xf>
    <xf numFmtId="0" fontId="29" fillId="32" borderId="10" xfId="0" applyFont="1" applyFill="1" applyBorder="1" applyAlignment="1">
      <alignment wrapText="1"/>
    </xf>
    <xf numFmtId="0" fontId="29" fillId="32" borderId="6" xfId="0" applyFont="1" applyFill="1" applyBorder="1" applyAlignment="1">
      <alignment wrapText="1"/>
    </xf>
    <xf numFmtId="0" fontId="29" fillId="32" borderId="6" xfId="0" applyFont="1" applyFill="1" applyBorder="1" applyAlignment="1">
      <alignment horizontal="center" wrapText="1"/>
    </xf>
    <xf numFmtId="0" fontId="29" fillId="32" borderId="6" xfId="0" applyFont="1" applyFill="1" applyBorder="1" applyAlignment="1">
      <alignment horizontal="right" wrapText="1"/>
    </xf>
    <xf numFmtId="0" fontId="38" fillId="0" borderId="6" xfId="0" applyFont="1" applyBorder="1" applyAlignment="1">
      <alignment horizontal="right" wrapText="1"/>
    </xf>
    <xf numFmtId="0" fontId="30" fillId="0" borderId="14" xfId="0" applyFont="1" applyBorder="1" applyAlignment="1">
      <alignment horizontal="center" vertical="center" wrapText="1"/>
    </xf>
    <xf numFmtId="0" fontId="0" fillId="15" borderId="0" xfId="0" applyFill="1"/>
    <xf numFmtId="0" fontId="24" fillId="7" borderId="6" xfId="3" applyFill="1" applyBorder="1" applyAlignment="1" applyProtection="1">
      <alignment horizontal="center"/>
    </xf>
    <xf numFmtId="0" fontId="30" fillId="0" borderId="10" xfId="25" applyFont="1" applyFill="1" applyBorder="1" applyAlignment="1">
      <alignment horizontal="left" wrapText="1"/>
    </xf>
    <xf numFmtId="0" fontId="30" fillId="0" borderId="6" xfId="25" applyFont="1" applyFill="1" applyBorder="1" applyAlignment="1">
      <alignment horizontal="left" wrapText="1"/>
    </xf>
    <xf numFmtId="1" fontId="28" fillId="0" borderId="18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center" wrapText="1"/>
    </xf>
    <xf numFmtId="0" fontId="29" fillId="33" borderId="10" xfId="0" applyFont="1" applyFill="1" applyBorder="1" applyAlignment="1">
      <alignment vertical="center" wrapText="1"/>
    </xf>
    <xf numFmtId="0" fontId="29" fillId="33" borderId="6" xfId="0" applyFont="1" applyFill="1" applyBorder="1" applyAlignment="1">
      <alignment horizontal="center" vertical="center" wrapText="1"/>
    </xf>
    <xf numFmtId="0" fontId="30" fillId="32" borderId="6" xfId="33" applyFont="1" applyFill="1" applyBorder="1" applyAlignment="1">
      <alignment horizontal="left"/>
    </xf>
    <xf numFmtId="165" fontId="2" fillId="0" borderId="6" xfId="0" applyNumberFormat="1" applyFont="1" applyBorder="1" applyAlignment="1">
      <alignment horizontal="right" wrapText="1"/>
    </xf>
    <xf numFmtId="0" fontId="30" fillId="0" borderId="17" xfId="0" applyFont="1" applyBorder="1" applyAlignment="1">
      <alignment horizontal="center" vertical="center" wrapText="1"/>
    </xf>
    <xf numFmtId="1" fontId="29" fillId="0" borderId="18" xfId="0" applyNumberFormat="1" applyFont="1" applyBorder="1" applyAlignment="1">
      <alignment horizontal="right" wrapText="1"/>
    </xf>
    <xf numFmtId="0" fontId="28" fillId="0" borderId="17" xfId="21" applyFont="1" applyFill="1" applyBorder="1" applyAlignment="1">
      <alignment horizontal="center" vertical="center" wrapText="1"/>
    </xf>
    <xf numFmtId="1" fontId="28" fillId="16" borderId="18" xfId="0" applyNumberFormat="1" applyFont="1" applyFill="1" applyBorder="1" applyAlignment="1">
      <alignment horizontal="right" vertical="center" wrapText="1"/>
    </xf>
    <xf numFmtId="1" fontId="28" fillId="2" borderId="18" xfId="0" applyNumberFormat="1" applyFont="1" applyFill="1" applyBorder="1" applyAlignment="1">
      <alignment horizontal="right" vertical="center" wrapText="1"/>
    </xf>
    <xf numFmtId="1" fontId="28" fillId="2" borderId="19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/>
    </xf>
    <xf numFmtId="1" fontId="28" fillId="14" borderId="18" xfId="0" applyNumberFormat="1" applyFont="1" applyFill="1" applyBorder="1" applyAlignment="1">
      <alignment horizontal="right" vertical="center" wrapText="1"/>
    </xf>
    <xf numFmtId="1" fontId="28" fillId="0" borderId="18" xfId="0" applyNumberFormat="1" applyFont="1" applyBorder="1" applyAlignment="1">
      <alignment horizontal="right" vertical="center" wrapText="1"/>
    </xf>
    <xf numFmtId="1" fontId="28" fillId="15" borderId="18" xfId="0" applyNumberFormat="1" applyFont="1" applyFill="1" applyBorder="1" applyAlignment="1">
      <alignment horizontal="right" vertical="center" wrapText="1"/>
    </xf>
    <xf numFmtId="0" fontId="28" fillId="0" borderId="6" xfId="0" applyFont="1" applyBorder="1" applyAlignment="1">
      <alignment horizontal="right" wrapText="1"/>
    </xf>
    <xf numFmtId="0" fontId="27" fillId="0" borderId="0" xfId="0" applyFont="1" applyAlignment="1">
      <alignment horizontal="right" wrapText="1"/>
    </xf>
    <xf numFmtId="0" fontId="28" fillId="14" borderId="6" xfId="0" applyFont="1" applyFill="1" applyBorder="1" applyAlignment="1">
      <alignment horizontal="right" wrapText="1"/>
    </xf>
    <xf numFmtId="1" fontId="28" fillId="23" borderId="18" xfId="0" applyNumberFormat="1" applyFont="1" applyFill="1" applyBorder="1" applyAlignment="1">
      <alignment horizontal="right" wrapText="1"/>
    </xf>
    <xf numFmtId="165" fontId="21" fillId="0" borderId="17" xfId="12" applyNumberFormat="1" applyFont="1" applyFill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right" wrapText="1"/>
    </xf>
    <xf numFmtId="0" fontId="0" fillId="7" borderId="0" xfId="0" applyFill="1"/>
    <xf numFmtId="0" fontId="23" fillId="34" borderId="0" xfId="0" applyFont="1" applyFill="1" applyAlignment="1">
      <alignment horizontal="left" vertical="center" wrapText="1"/>
    </xf>
    <xf numFmtId="0" fontId="23" fillId="34" borderId="0" xfId="0" applyFont="1" applyFill="1" applyAlignment="1">
      <alignment horizontal="righ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165" fontId="21" fillId="0" borderId="18" xfId="0" applyNumberFormat="1" applyFont="1" applyBorder="1" applyAlignment="1">
      <alignment horizontal="right" wrapText="1"/>
    </xf>
    <xf numFmtId="165" fontId="1" fillId="0" borderId="6" xfId="0" applyNumberFormat="1" applyFont="1" applyBorder="1" applyAlignment="1">
      <alignment horizontal="right" wrapText="1"/>
    </xf>
    <xf numFmtId="0" fontId="24" fillId="7" borderId="6" xfId="3" applyFill="1" applyBorder="1" applyAlignment="1" applyProtection="1">
      <alignment horizontal="center"/>
    </xf>
    <xf numFmtId="0" fontId="24" fillId="6" borderId="10" xfId="3" applyFill="1" applyBorder="1" applyAlignment="1" applyProtection="1">
      <alignment horizontal="center" wrapText="1"/>
    </xf>
    <xf numFmtId="0" fontId="24" fillId="6" borderId="6" xfId="3" applyFill="1" applyBorder="1" applyAlignment="1" applyProtection="1">
      <alignment horizontal="center" wrapText="1"/>
    </xf>
    <xf numFmtId="0" fontId="24" fillId="6" borderId="3" xfId="3" applyFill="1" applyBorder="1" applyAlignment="1" applyProtection="1">
      <alignment horizontal="center" wrapText="1"/>
    </xf>
    <xf numFmtId="0" fontId="24" fillId="7" borderId="3" xfId="3" applyFill="1" applyBorder="1" applyAlignment="1" applyProtection="1">
      <alignment horizontal="center"/>
    </xf>
    <xf numFmtId="0" fontId="23" fillId="0" borderId="8" xfId="2" applyFont="1" applyFill="1" applyBorder="1" applyAlignment="1">
      <alignment horizontal="center" wrapText="1"/>
    </xf>
    <xf numFmtId="0" fontId="23" fillId="0" borderId="1" xfId="2" applyFont="1" applyFill="1" applyBorder="1" applyAlignment="1">
      <alignment horizontal="center" wrapText="1"/>
    </xf>
    <xf numFmtId="0" fontId="23" fillId="0" borderId="9" xfId="2" applyFont="1" applyFill="1" applyBorder="1" applyAlignment="1">
      <alignment horizontal="center" wrapText="1"/>
    </xf>
    <xf numFmtId="0" fontId="23" fillId="0" borderId="8" xfId="2" applyFont="1" applyFill="1" applyBorder="1" applyAlignment="1">
      <alignment horizontal="center"/>
    </xf>
    <xf numFmtId="0" fontId="23" fillId="0" borderId="1" xfId="2" applyFont="1" applyFill="1" applyBorder="1" applyAlignment="1">
      <alignment horizontal="center"/>
    </xf>
    <xf numFmtId="0" fontId="23" fillId="0" borderId="9" xfId="2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4" fillId="6" borderId="14" xfId="3" applyFill="1" applyBorder="1" applyAlignment="1" applyProtection="1">
      <alignment horizontal="center" wrapText="1"/>
    </xf>
    <xf numFmtId="0" fontId="24" fillId="6" borderId="12" xfId="3" applyFill="1" applyBorder="1" applyAlignment="1" applyProtection="1">
      <alignment horizontal="center" wrapText="1"/>
    </xf>
    <xf numFmtId="0" fontId="24" fillId="6" borderId="13" xfId="3" applyFill="1" applyBorder="1" applyAlignment="1" applyProtection="1">
      <alignment horizontal="center" wrapText="1"/>
    </xf>
    <xf numFmtId="0" fontId="24" fillId="7" borderId="18" xfId="3" applyFill="1" applyBorder="1" applyAlignment="1" applyProtection="1">
      <alignment horizontal="center"/>
    </xf>
    <xf numFmtId="0" fontId="24" fillId="7" borderId="1" xfId="3" applyFill="1" applyBorder="1" applyAlignment="1" applyProtection="1">
      <alignment horizontal="center"/>
    </xf>
    <xf numFmtId="0" fontId="24" fillId="7" borderId="2" xfId="3" applyFill="1" applyBorder="1" applyAlignment="1" applyProtection="1">
      <alignment horizontal="center"/>
    </xf>
    <xf numFmtId="0" fontId="30" fillId="19" borderId="8" xfId="25" applyFont="1" applyFill="1" applyBorder="1" applyAlignment="1">
      <alignment horizontal="center" wrapText="1"/>
    </xf>
    <xf numFmtId="0" fontId="30" fillId="19" borderId="1" xfId="25" applyFont="1" applyFill="1" applyBorder="1" applyAlignment="1">
      <alignment horizontal="center" wrapText="1"/>
    </xf>
    <xf numFmtId="0" fontId="29" fillId="2" borderId="8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0" fillId="20" borderId="8" xfId="24" applyFont="1" applyFill="1" applyBorder="1" applyAlignment="1">
      <alignment horizontal="center" wrapText="1"/>
    </xf>
    <xf numFmtId="0" fontId="30" fillId="20" borderId="1" xfId="24" applyFont="1" applyFill="1" applyBorder="1" applyAlignment="1">
      <alignment horizontal="center" wrapText="1"/>
    </xf>
    <xf numFmtId="0" fontId="30" fillId="18" borderId="4" xfId="25" applyFont="1" applyFill="1" applyBorder="1" applyAlignment="1">
      <alignment horizontal="center" wrapText="1"/>
    </xf>
    <xf numFmtId="0" fontId="30" fillId="18" borderId="0" xfId="25" applyFont="1" applyFill="1" applyBorder="1" applyAlignment="1">
      <alignment horizontal="center" wrapText="1"/>
    </xf>
    <xf numFmtId="0" fontId="30" fillId="18" borderId="10" xfId="25" applyFont="1" applyFill="1" applyBorder="1" applyAlignment="1">
      <alignment horizontal="center" wrapText="1"/>
    </xf>
    <xf numFmtId="0" fontId="30" fillId="19" borderId="4" xfId="25" applyFont="1" applyFill="1" applyBorder="1" applyAlignment="1">
      <alignment horizontal="center" wrapText="1"/>
    </xf>
    <xf numFmtId="0" fontId="30" fillId="19" borderId="0" xfId="25" applyFont="1" applyFill="1" applyBorder="1" applyAlignment="1">
      <alignment horizontal="center" wrapText="1"/>
    </xf>
    <xf numFmtId="0" fontId="30" fillId="19" borderId="10" xfId="25" applyFont="1" applyFill="1" applyBorder="1" applyAlignment="1">
      <alignment horizontal="center" wrapText="1"/>
    </xf>
    <xf numFmtId="0" fontId="29" fillId="0" borderId="4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1" fontId="29" fillId="0" borderId="4" xfId="0" applyNumberFormat="1" applyFont="1" applyBorder="1" applyAlignment="1">
      <alignment horizontal="center" wrapText="1"/>
    </xf>
    <xf numFmtId="1" fontId="29" fillId="0" borderId="0" xfId="0" applyNumberFormat="1" applyFont="1" applyAlignment="1">
      <alignment horizontal="center" wrapText="1"/>
    </xf>
    <xf numFmtId="1" fontId="29" fillId="0" borderId="18" xfId="0" applyNumberFormat="1" applyFont="1" applyBorder="1" applyAlignment="1">
      <alignment horizontal="center" wrapText="1"/>
    </xf>
    <xf numFmtId="0" fontId="30" fillId="19" borderId="8" xfId="24" applyFont="1" applyFill="1" applyBorder="1" applyAlignment="1">
      <alignment horizontal="center"/>
    </xf>
    <xf numFmtId="0" fontId="30" fillId="19" borderId="1" xfId="24" applyFont="1" applyFill="1" applyBorder="1" applyAlignment="1">
      <alignment horizontal="center"/>
    </xf>
    <xf numFmtId="0" fontId="30" fillId="18" borderId="8" xfId="25" applyFont="1" applyFill="1" applyBorder="1" applyAlignment="1">
      <alignment horizontal="center" wrapText="1"/>
    </xf>
    <xf numFmtId="0" fontId="30" fillId="18" borderId="1" xfId="25" applyFont="1" applyFill="1" applyBorder="1" applyAlignment="1">
      <alignment horizontal="center" wrapText="1"/>
    </xf>
    <xf numFmtId="0" fontId="30" fillId="17" borderId="8" xfId="21" applyFont="1" applyFill="1" applyBorder="1" applyAlignment="1">
      <alignment horizontal="center"/>
    </xf>
    <xf numFmtId="0" fontId="30" fillId="17" borderId="1" xfId="21" applyFont="1" applyFill="1" applyBorder="1" applyAlignment="1">
      <alignment horizontal="center"/>
    </xf>
    <xf numFmtId="0" fontId="30" fillId="13" borderId="8" xfId="21" applyFont="1" applyFill="1" applyBorder="1" applyAlignment="1">
      <alignment horizontal="center"/>
    </xf>
    <xf numFmtId="0" fontId="30" fillId="13" borderId="1" xfId="21" applyFont="1" applyFill="1" applyBorder="1" applyAlignment="1">
      <alignment horizontal="center"/>
    </xf>
    <xf numFmtId="0" fontId="30" fillId="9" borderId="8" xfId="22" applyFont="1" applyFill="1" applyBorder="1" applyAlignment="1">
      <alignment horizontal="center" vertical="center" wrapText="1"/>
    </xf>
    <xf numFmtId="0" fontId="30" fillId="9" borderId="1" xfId="22" applyFont="1" applyFill="1" applyBorder="1" applyAlignment="1">
      <alignment horizontal="center" vertical="center" wrapText="1"/>
    </xf>
    <xf numFmtId="0" fontId="30" fillId="13" borderId="8" xfId="21" applyFont="1" applyFill="1" applyBorder="1" applyAlignment="1">
      <alignment horizontal="left"/>
    </xf>
    <xf numFmtId="0" fontId="30" fillId="13" borderId="1" xfId="21" applyFont="1" applyFill="1" applyBorder="1" applyAlignment="1">
      <alignment horizontal="left"/>
    </xf>
    <xf numFmtId="0" fontId="30" fillId="17" borderId="8" xfId="21" applyFont="1" applyFill="1" applyBorder="1" applyAlignment="1">
      <alignment horizontal="left"/>
    </xf>
    <xf numFmtId="0" fontId="30" fillId="17" borderId="1" xfId="21" applyFont="1" applyFill="1" applyBorder="1" applyAlignment="1">
      <alignment horizontal="left"/>
    </xf>
    <xf numFmtId="0" fontId="30" fillId="7" borderId="8" xfId="12" applyFont="1" applyFill="1" applyBorder="1" applyAlignment="1">
      <alignment horizontal="center"/>
    </xf>
    <xf numFmtId="0" fontId="30" fillId="7" borderId="1" xfId="12" applyFont="1" applyFill="1" applyBorder="1" applyAlignment="1">
      <alignment horizontal="center"/>
    </xf>
    <xf numFmtId="0" fontId="30" fillId="6" borderId="8" xfId="12" applyFont="1" applyFill="1" applyBorder="1" applyAlignment="1">
      <alignment horizontal="center"/>
    </xf>
    <xf numFmtId="0" fontId="30" fillId="6" borderId="1" xfId="12" applyFont="1" applyFill="1" applyBorder="1" applyAlignment="1">
      <alignment horizontal="center"/>
    </xf>
    <xf numFmtId="0" fontId="30" fillId="8" borderId="8" xfId="13" applyFont="1" applyFill="1" applyBorder="1" applyAlignment="1">
      <alignment horizontal="center" vertical="center" wrapText="1"/>
    </xf>
    <xf numFmtId="0" fontId="30" fillId="8" borderId="1" xfId="13" applyFont="1" applyFill="1" applyBorder="1" applyAlignment="1">
      <alignment horizontal="center" vertical="center" wrapText="1"/>
    </xf>
    <xf numFmtId="0" fontId="30" fillId="10" borderId="8" xfId="25" applyFont="1" applyFill="1" applyBorder="1" applyAlignment="1">
      <alignment horizontal="center" vertical="center" wrapText="1"/>
    </xf>
    <xf numFmtId="0" fontId="30" fillId="10" borderId="1" xfId="25" applyFont="1" applyFill="1" applyBorder="1" applyAlignment="1">
      <alignment horizontal="center" vertical="center" wrapText="1"/>
    </xf>
    <xf numFmtId="0" fontId="30" fillId="11" borderId="8" xfId="24" applyFont="1" applyFill="1" applyBorder="1" applyAlignment="1">
      <alignment horizontal="center"/>
    </xf>
    <xf numFmtId="0" fontId="30" fillId="11" borderId="1" xfId="24" applyFont="1" applyFill="1" applyBorder="1" applyAlignment="1">
      <alignment horizontal="center"/>
    </xf>
    <xf numFmtId="0" fontId="30" fillId="21" borderId="8" xfId="24" applyFont="1" applyFill="1" applyBorder="1" applyAlignment="1">
      <alignment horizontal="center"/>
    </xf>
    <xf numFmtId="0" fontId="30" fillId="21" borderId="1" xfId="24" applyFont="1" applyFill="1" applyBorder="1" applyAlignment="1">
      <alignment horizontal="center"/>
    </xf>
    <xf numFmtId="0" fontId="30" fillId="21" borderId="27" xfId="24" applyFont="1" applyFill="1" applyBorder="1" applyAlignment="1">
      <alignment horizontal="center"/>
    </xf>
    <xf numFmtId="0" fontId="30" fillId="21" borderId="28" xfId="24" applyFont="1" applyFill="1" applyBorder="1" applyAlignment="1">
      <alignment horizontal="center"/>
    </xf>
    <xf numFmtId="0" fontId="30" fillId="26" borderId="8" xfId="33" applyFont="1" applyFill="1" applyBorder="1" applyAlignment="1">
      <alignment horizontal="center"/>
    </xf>
    <xf numFmtId="0" fontId="30" fillId="26" borderId="1" xfId="33" applyFont="1" applyFill="1" applyBorder="1" applyAlignment="1">
      <alignment horizontal="center"/>
    </xf>
    <xf numFmtId="0" fontId="30" fillId="26" borderId="2" xfId="33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30" fillId="25" borderId="8" xfId="32" applyFont="1" applyFill="1" applyBorder="1" applyAlignment="1">
      <alignment horizontal="center" wrapText="1"/>
    </xf>
    <xf numFmtId="0" fontId="30" fillId="25" borderId="1" xfId="32" applyFont="1" applyFill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29" fillId="0" borderId="10" xfId="0" applyFont="1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0" fontId="29" fillId="24" borderId="10" xfId="0" applyFont="1" applyFill="1" applyBorder="1" applyAlignment="1">
      <alignment horizontal="left" wrapText="1"/>
    </xf>
    <xf numFmtId="0" fontId="29" fillId="24" borderId="6" xfId="0" applyFont="1" applyFill="1" applyBorder="1" applyAlignment="1">
      <alignment horizontal="left" wrapText="1"/>
    </xf>
    <xf numFmtId="0" fontId="29" fillId="24" borderId="6" xfId="0" applyFont="1" applyFill="1" applyBorder="1" applyAlignment="1">
      <alignment horizontal="center" wrapText="1"/>
    </xf>
    <xf numFmtId="0" fontId="29" fillId="0" borderId="16" xfId="0" applyFont="1" applyBorder="1" applyAlignment="1">
      <alignment horizontal="center" wrapText="1"/>
    </xf>
    <xf numFmtId="0" fontId="29" fillId="0" borderId="23" xfId="0" applyFont="1" applyBorder="1" applyAlignment="1">
      <alignment horizont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22" borderId="8" xfId="25" applyFont="1" applyFill="1" applyBorder="1" applyAlignment="1">
      <alignment horizontal="center" wrapText="1"/>
    </xf>
    <xf numFmtId="0" fontId="30" fillId="22" borderId="1" xfId="25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0" fillId="12" borderId="8" xfId="24" applyFont="1" applyFill="1" applyBorder="1" applyAlignment="1">
      <alignment horizontal="center"/>
    </xf>
    <xf numFmtId="0" fontId="30" fillId="12" borderId="1" xfId="24" applyFont="1" applyFill="1" applyBorder="1" applyAlignment="1">
      <alignment horizontal="center"/>
    </xf>
    <xf numFmtId="0" fontId="31" fillId="0" borderId="10" xfId="26" applyFont="1" applyBorder="1" applyAlignment="1">
      <alignment horizontal="left" vertical="center" wrapText="1"/>
    </xf>
    <xf numFmtId="0" fontId="31" fillId="0" borderId="10" xfId="26" applyFont="1" applyBorder="1" applyAlignment="1">
      <alignment horizontal="left" vertical="center"/>
    </xf>
    <xf numFmtId="0" fontId="26" fillId="0" borderId="6" xfId="0" applyFont="1" applyBorder="1" applyAlignment="1">
      <alignment horizontal="center" wrapText="1"/>
    </xf>
    <xf numFmtId="0" fontId="31" fillId="0" borderId="10" xfId="26" applyFont="1" applyBorder="1" applyAlignment="1">
      <alignment vertical="center" wrapText="1"/>
    </xf>
    <xf numFmtId="0" fontId="31" fillId="0" borderId="10" xfId="26" applyFont="1" applyBorder="1" applyAlignment="1">
      <alignment vertical="center"/>
    </xf>
    <xf numFmtId="0" fontId="26" fillId="0" borderId="7" xfId="0" applyFont="1" applyBorder="1" applyAlignment="1">
      <alignment horizontal="center" wrapText="1"/>
    </xf>
    <xf numFmtId="0" fontId="31" fillId="0" borderId="11" xfId="26" applyFont="1" applyBorder="1" applyAlignment="1">
      <alignment vertical="center"/>
    </xf>
    <xf numFmtId="0" fontId="29" fillId="0" borderId="24" xfId="0" applyFont="1" applyBorder="1" applyAlignment="1">
      <alignment horizontal="center" wrapText="1"/>
    </xf>
    <xf numFmtId="0" fontId="9" fillId="30" borderId="15" xfId="0" applyFont="1" applyFill="1" applyBorder="1" applyAlignment="1">
      <alignment horizontal="left" vertical="center" wrapText="1"/>
    </xf>
    <xf numFmtId="0" fontId="9" fillId="30" borderId="25" xfId="0" applyFont="1" applyFill="1" applyBorder="1" applyAlignment="1">
      <alignment horizontal="left" vertical="center" wrapText="1"/>
    </xf>
    <xf numFmtId="0" fontId="9" fillId="30" borderId="26" xfId="0" applyFont="1" applyFill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7" fillId="8" borderId="10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29" borderId="15" xfId="0" applyFont="1" applyFill="1" applyBorder="1" applyAlignment="1">
      <alignment horizontal="left" vertical="center" wrapText="1"/>
    </xf>
    <xf numFmtId="0" fontId="8" fillId="29" borderId="25" xfId="0" applyFont="1" applyFill="1" applyBorder="1" applyAlignment="1">
      <alignment horizontal="left" vertical="center" wrapText="1"/>
    </xf>
    <xf numFmtId="0" fontId="8" fillId="29" borderId="26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left" vertical="center" wrapText="1"/>
    </xf>
    <xf numFmtId="0" fontId="17" fillId="31" borderId="10" xfId="0" applyFont="1" applyFill="1" applyBorder="1" applyAlignment="1">
      <alignment horizontal="left" vertical="center" wrapText="1"/>
    </xf>
    <xf numFmtId="0" fontId="21" fillId="21" borderId="8" xfId="12" applyFont="1" applyFill="1" applyBorder="1" applyAlignment="1">
      <alignment horizontal="left"/>
    </xf>
    <xf numFmtId="0" fontId="21" fillId="21" borderId="1" xfId="12" applyFont="1" applyFill="1" applyBorder="1" applyAlignment="1">
      <alignment horizontal="left"/>
    </xf>
    <xf numFmtId="0" fontId="21" fillId="0" borderId="16" xfId="12" applyFont="1" applyFill="1" applyBorder="1" applyAlignment="1">
      <alignment horizontal="center"/>
    </xf>
    <xf numFmtId="0" fontId="21" fillId="0" borderId="24" xfId="12" applyFont="1" applyFill="1" applyBorder="1" applyAlignment="1">
      <alignment horizontal="center"/>
    </xf>
    <xf numFmtId="0" fontId="21" fillId="0" borderId="23" xfId="12" applyFont="1" applyFill="1" applyBorder="1" applyAlignment="1">
      <alignment horizontal="center"/>
    </xf>
    <xf numFmtId="0" fontId="17" fillId="0" borderId="15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21" fillId="11" borderId="8" xfId="13" applyFont="1" applyFill="1" applyBorder="1" applyAlignment="1">
      <alignment horizontal="center" vertical="center" wrapText="1"/>
    </xf>
    <xf numFmtId="0" fontId="21" fillId="11" borderId="1" xfId="13" applyFont="1" applyFill="1" applyBorder="1" applyAlignment="1">
      <alignment horizontal="center" vertical="center" wrapText="1"/>
    </xf>
    <xf numFmtId="0" fontId="21" fillId="21" borderId="8" xfId="12" applyFont="1" applyFill="1" applyBorder="1" applyAlignment="1">
      <alignment horizontal="center"/>
    </xf>
    <xf numFmtId="0" fontId="21" fillId="21" borderId="1" xfId="12" applyFont="1" applyFill="1" applyBorder="1" applyAlignment="1">
      <alignment horizontal="center"/>
    </xf>
    <xf numFmtId="0" fontId="9" fillId="28" borderId="10" xfId="0" applyFont="1" applyFill="1" applyBorder="1" applyAlignment="1">
      <alignment horizontal="left" vertical="center" wrapText="1"/>
    </xf>
    <xf numFmtId="0" fontId="17" fillId="28" borderId="10" xfId="0" applyFont="1" applyFill="1" applyBorder="1" applyAlignment="1">
      <alignment horizontal="left" vertical="center" wrapText="1"/>
    </xf>
    <xf numFmtId="0" fontId="9" fillId="20" borderId="15" xfId="0" applyFont="1" applyFill="1" applyBorder="1" applyAlignment="1">
      <alignment horizontal="left" vertical="center" wrapText="1"/>
    </xf>
    <xf numFmtId="0" fontId="9" fillId="20" borderId="25" xfId="0" applyFont="1" applyFill="1" applyBorder="1" applyAlignment="1">
      <alignment horizontal="left" vertical="center" wrapText="1"/>
    </xf>
    <xf numFmtId="0" fontId="9" fillId="20" borderId="26" xfId="0" applyFont="1" applyFill="1" applyBorder="1" applyAlignment="1">
      <alignment horizontal="left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39" fillId="2" borderId="4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left" vertical="center" wrapText="1"/>
    </xf>
    <xf numFmtId="0" fontId="39" fillId="2" borderId="22" xfId="0" applyFont="1" applyFill="1" applyBorder="1" applyAlignment="1">
      <alignment horizontal="left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39" fillId="34" borderId="0" xfId="0" applyFont="1" applyFill="1" applyAlignment="1">
      <alignment horizontal="right" vertical="center" wrapText="1"/>
    </xf>
    <xf numFmtId="0" fontId="41" fillId="2" borderId="4" xfId="3" applyFont="1" applyFill="1" applyBorder="1" applyAlignment="1" applyProtection="1">
      <alignment horizontal="left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</cellXfs>
  <cellStyles count="36">
    <cellStyle name="20% - Акцент3 2" xfId="15"/>
    <cellStyle name="20% — акцент3 2" xfId="8"/>
    <cellStyle name="20% - Акцент3 2 2" xfId="31"/>
    <cellStyle name="20% — акцент5" xfId="1" builtinId="46"/>
    <cellStyle name="20% - Акцент5 2" xfId="12"/>
    <cellStyle name="20% — акцент5 2" xfId="9"/>
    <cellStyle name="20% - Акцент5 2 2" xfId="16"/>
    <cellStyle name="20% - Акцент5 2 2 2" xfId="27"/>
    <cellStyle name="20% - Акцент5 2 2 2 2" xfId="29"/>
    <cellStyle name="20% - Акцент5 2 2 2 2 2" xfId="34"/>
    <cellStyle name="20% - Акцент5 2 2 3" xfId="33"/>
    <cellStyle name="20% - Акцент5 3" xfId="19"/>
    <cellStyle name="20% - Акцент5 4" xfId="21"/>
    <cellStyle name="20% - Акцент5 5" xfId="24"/>
    <cellStyle name="40% — акцент5" xfId="2" builtinId="47"/>
    <cellStyle name="40% - Акцент5 2" xfId="13"/>
    <cellStyle name="40% — акцент5 2" xfId="10"/>
    <cellStyle name="40% - Акцент5 2 2" xfId="17"/>
    <cellStyle name="40% - Акцент5 2 2 2" xfId="28"/>
    <cellStyle name="40% - Акцент5 2 2 2 2" xfId="30"/>
    <cellStyle name="40% - Акцент5 2 2 2 2 2" xfId="35"/>
    <cellStyle name="40% - Акцент5 2 2 3" xfId="32"/>
    <cellStyle name="40% - Акцент5 3" xfId="20"/>
    <cellStyle name="40% - Акцент5 4" xfId="22"/>
    <cellStyle name="40% - Акцент5 5" xfId="25"/>
    <cellStyle name="Гиперссылка" xfId="3" builtinId="8"/>
    <cellStyle name="Денежный 2" xfId="6"/>
    <cellStyle name="Обычный" xfId="0" builtinId="0"/>
    <cellStyle name="Обычный 2" xfId="4"/>
    <cellStyle name="Обычный 2 2" xfId="7"/>
    <cellStyle name="Обычный 2 3" xfId="11"/>
    <cellStyle name="Обычный 2 4" xfId="14"/>
    <cellStyle name="Обычный 2 5" xfId="18"/>
    <cellStyle name="Обычный 2 6" xfId="23"/>
    <cellStyle name="Обычный 2 7" xfId="26"/>
    <cellStyle name="Обычный 3" xfId="5"/>
  </cellStyles>
  <dxfs count="0"/>
  <tableStyles count="0" defaultTableStyle="TableStyleMedium9" defaultPivotStyle="PivotStyleLight16"/>
  <colors>
    <mruColors>
      <color rgb="FFEDF6F9"/>
      <color rgb="FFF6E7E6"/>
      <color rgb="FFFEF1E6"/>
      <color rgb="FFF0E4EA"/>
      <color rgb="FFF96767"/>
      <color rgb="FFFB8F8F"/>
      <color rgb="FFFFFF99"/>
      <color rgb="FFF6EEF2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g"/><Relationship Id="rId18" Type="http://schemas.openxmlformats.org/officeDocument/2006/relationships/image" Target="../media/image20.jpg"/><Relationship Id="rId26" Type="http://schemas.openxmlformats.org/officeDocument/2006/relationships/image" Target="../media/image28.jpg"/><Relationship Id="rId39" Type="http://schemas.openxmlformats.org/officeDocument/2006/relationships/image" Target="../media/image41.png"/><Relationship Id="rId21" Type="http://schemas.openxmlformats.org/officeDocument/2006/relationships/image" Target="../media/image23.jpg"/><Relationship Id="rId34" Type="http://schemas.openxmlformats.org/officeDocument/2006/relationships/image" Target="../media/image36.jpg"/><Relationship Id="rId42" Type="http://schemas.openxmlformats.org/officeDocument/2006/relationships/image" Target="../media/image44.jpg"/><Relationship Id="rId47" Type="http://schemas.openxmlformats.org/officeDocument/2006/relationships/image" Target="../media/image49.jpg"/><Relationship Id="rId50" Type="http://schemas.openxmlformats.org/officeDocument/2006/relationships/image" Target="../media/image52.png"/><Relationship Id="rId7" Type="http://schemas.openxmlformats.org/officeDocument/2006/relationships/image" Target="../media/image9.jpg"/><Relationship Id="rId2" Type="http://schemas.openxmlformats.org/officeDocument/2006/relationships/image" Target="../media/image4.jpg"/><Relationship Id="rId16" Type="http://schemas.openxmlformats.org/officeDocument/2006/relationships/image" Target="../media/image18.jpg"/><Relationship Id="rId29" Type="http://schemas.openxmlformats.org/officeDocument/2006/relationships/image" Target="../media/image31.png"/><Relationship Id="rId11" Type="http://schemas.openxmlformats.org/officeDocument/2006/relationships/image" Target="../media/image13.jpg"/><Relationship Id="rId24" Type="http://schemas.openxmlformats.org/officeDocument/2006/relationships/image" Target="../media/image26.jpg"/><Relationship Id="rId32" Type="http://schemas.openxmlformats.org/officeDocument/2006/relationships/image" Target="../media/image34.jpg"/><Relationship Id="rId37" Type="http://schemas.openxmlformats.org/officeDocument/2006/relationships/image" Target="../media/image39.jpg"/><Relationship Id="rId40" Type="http://schemas.openxmlformats.org/officeDocument/2006/relationships/image" Target="../media/image42.png"/><Relationship Id="rId45" Type="http://schemas.openxmlformats.org/officeDocument/2006/relationships/image" Target="../media/image47.jpg"/><Relationship Id="rId53" Type="http://schemas.openxmlformats.org/officeDocument/2006/relationships/image" Target="../media/image55.png"/><Relationship Id="rId5" Type="http://schemas.openxmlformats.org/officeDocument/2006/relationships/image" Target="../media/image7.jpg"/><Relationship Id="rId10" Type="http://schemas.openxmlformats.org/officeDocument/2006/relationships/image" Target="../media/image12.jpg"/><Relationship Id="rId19" Type="http://schemas.openxmlformats.org/officeDocument/2006/relationships/image" Target="../media/image21.jpg"/><Relationship Id="rId31" Type="http://schemas.openxmlformats.org/officeDocument/2006/relationships/image" Target="../media/image33.jpg"/><Relationship Id="rId44" Type="http://schemas.openxmlformats.org/officeDocument/2006/relationships/image" Target="../media/image46.jpg"/><Relationship Id="rId52" Type="http://schemas.openxmlformats.org/officeDocument/2006/relationships/image" Target="../media/image54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Relationship Id="rId14" Type="http://schemas.openxmlformats.org/officeDocument/2006/relationships/image" Target="../media/image16.jpg"/><Relationship Id="rId22" Type="http://schemas.openxmlformats.org/officeDocument/2006/relationships/image" Target="../media/image24.jpg"/><Relationship Id="rId27" Type="http://schemas.openxmlformats.org/officeDocument/2006/relationships/image" Target="../media/image29.jpg"/><Relationship Id="rId30" Type="http://schemas.openxmlformats.org/officeDocument/2006/relationships/image" Target="../media/image32.jpg"/><Relationship Id="rId35" Type="http://schemas.openxmlformats.org/officeDocument/2006/relationships/image" Target="../media/image37.jpg"/><Relationship Id="rId43" Type="http://schemas.openxmlformats.org/officeDocument/2006/relationships/image" Target="../media/image45.jpg"/><Relationship Id="rId48" Type="http://schemas.openxmlformats.org/officeDocument/2006/relationships/image" Target="../media/image50.png"/><Relationship Id="rId8" Type="http://schemas.openxmlformats.org/officeDocument/2006/relationships/image" Target="../media/image10.jpg"/><Relationship Id="rId51" Type="http://schemas.openxmlformats.org/officeDocument/2006/relationships/image" Target="../media/image53.png"/><Relationship Id="rId3" Type="http://schemas.openxmlformats.org/officeDocument/2006/relationships/image" Target="../media/image5.jpg"/><Relationship Id="rId12" Type="http://schemas.openxmlformats.org/officeDocument/2006/relationships/image" Target="../media/image14.jpg"/><Relationship Id="rId17" Type="http://schemas.openxmlformats.org/officeDocument/2006/relationships/image" Target="../media/image19.jpg"/><Relationship Id="rId25" Type="http://schemas.openxmlformats.org/officeDocument/2006/relationships/image" Target="../media/image27.jpg"/><Relationship Id="rId33" Type="http://schemas.openxmlformats.org/officeDocument/2006/relationships/image" Target="../media/image35.jpg"/><Relationship Id="rId38" Type="http://schemas.openxmlformats.org/officeDocument/2006/relationships/image" Target="../media/image40.png"/><Relationship Id="rId46" Type="http://schemas.openxmlformats.org/officeDocument/2006/relationships/image" Target="../media/image48.jpg"/><Relationship Id="rId20" Type="http://schemas.openxmlformats.org/officeDocument/2006/relationships/image" Target="../media/image22.jpg"/><Relationship Id="rId41" Type="http://schemas.openxmlformats.org/officeDocument/2006/relationships/image" Target="../media/image43.jpg"/><Relationship Id="rId54" Type="http://schemas.openxmlformats.org/officeDocument/2006/relationships/image" Target="../media/image56.png"/><Relationship Id="rId1" Type="http://schemas.openxmlformats.org/officeDocument/2006/relationships/image" Target="../media/image3.jpg"/><Relationship Id="rId6" Type="http://schemas.openxmlformats.org/officeDocument/2006/relationships/image" Target="../media/image8.jpg"/><Relationship Id="rId15" Type="http://schemas.openxmlformats.org/officeDocument/2006/relationships/image" Target="../media/image17.jpg"/><Relationship Id="rId23" Type="http://schemas.openxmlformats.org/officeDocument/2006/relationships/image" Target="../media/image25.jpg"/><Relationship Id="rId28" Type="http://schemas.openxmlformats.org/officeDocument/2006/relationships/image" Target="../media/image30.jpg"/><Relationship Id="rId36" Type="http://schemas.openxmlformats.org/officeDocument/2006/relationships/image" Target="../media/image38.png"/><Relationship Id="rId49" Type="http://schemas.openxmlformats.org/officeDocument/2006/relationships/image" Target="../media/image51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9.jpg"/><Relationship Id="rId18" Type="http://schemas.openxmlformats.org/officeDocument/2006/relationships/image" Target="../media/image74.jpg"/><Relationship Id="rId26" Type="http://schemas.openxmlformats.org/officeDocument/2006/relationships/image" Target="../media/image82.jpeg"/><Relationship Id="rId39" Type="http://schemas.openxmlformats.org/officeDocument/2006/relationships/image" Target="../media/image95.jpg"/><Relationship Id="rId21" Type="http://schemas.openxmlformats.org/officeDocument/2006/relationships/image" Target="../media/image77.png"/><Relationship Id="rId34" Type="http://schemas.openxmlformats.org/officeDocument/2006/relationships/image" Target="../media/image90.jpg"/><Relationship Id="rId42" Type="http://schemas.openxmlformats.org/officeDocument/2006/relationships/image" Target="../media/image98.jpg"/><Relationship Id="rId47" Type="http://schemas.openxmlformats.org/officeDocument/2006/relationships/image" Target="../media/image103.jpg"/><Relationship Id="rId50" Type="http://schemas.openxmlformats.org/officeDocument/2006/relationships/image" Target="../media/image106.jpg"/><Relationship Id="rId7" Type="http://schemas.openxmlformats.org/officeDocument/2006/relationships/image" Target="../media/image63.jpg"/><Relationship Id="rId2" Type="http://schemas.openxmlformats.org/officeDocument/2006/relationships/image" Target="../media/image58.jpg"/><Relationship Id="rId16" Type="http://schemas.openxmlformats.org/officeDocument/2006/relationships/image" Target="../media/image72.jpg"/><Relationship Id="rId29" Type="http://schemas.openxmlformats.org/officeDocument/2006/relationships/image" Target="../media/image85.jpg"/><Relationship Id="rId11" Type="http://schemas.openxmlformats.org/officeDocument/2006/relationships/image" Target="../media/image67.jpg"/><Relationship Id="rId24" Type="http://schemas.openxmlformats.org/officeDocument/2006/relationships/image" Target="../media/image80.jpeg"/><Relationship Id="rId32" Type="http://schemas.openxmlformats.org/officeDocument/2006/relationships/image" Target="../media/image88.jpg"/><Relationship Id="rId37" Type="http://schemas.openxmlformats.org/officeDocument/2006/relationships/image" Target="../media/image93.jpeg"/><Relationship Id="rId40" Type="http://schemas.openxmlformats.org/officeDocument/2006/relationships/image" Target="../media/image96.jpg"/><Relationship Id="rId45" Type="http://schemas.openxmlformats.org/officeDocument/2006/relationships/image" Target="../media/image101.jpg"/><Relationship Id="rId5" Type="http://schemas.openxmlformats.org/officeDocument/2006/relationships/image" Target="../media/image61.jpg"/><Relationship Id="rId15" Type="http://schemas.openxmlformats.org/officeDocument/2006/relationships/image" Target="../media/image71.jpg"/><Relationship Id="rId23" Type="http://schemas.openxmlformats.org/officeDocument/2006/relationships/image" Target="../media/image79.jpeg"/><Relationship Id="rId28" Type="http://schemas.openxmlformats.org/officeDocument/2006/relationships/image" Target="../media/image84.jpg"/><Relationship Id="rId36" Type="http://schemas.openxmlformats.org/officeDocument/2006/relationships/image" Target="../media/image92.jpg"/><Relationship Id="rId49" Type="http://schemas.openxmlformats.org/officeDocument/2006/relationships/image" Target="../media/image105.jpg"/><Relationship Id="rId10" Type="http://schemas.openxmlformats.org/officeDocument/2006/relationships/image" Target="../media/image66.jpg"/><Relationship Id="rId19" Type="http://schemas.openxmlformats.org/officeDocument/2006/relationships/image" Target="../media/image75.png"/><Relationship Id="rId31" Type="http://schemas.openxmlformats.org/officeDocument/2006/relationships/image" Target="../media/image87.jpg"/><Relationship Id="rId44" Type="http://schemas.openxmlformats.org/officeDocument/2006/relationships/image" Target="../media/image100.jpg"/><Relationship Id="rId4" Type="http://schemas.openxmlformats.org/officeDocument/2006/relationships/image" Target="../media/image60.jpg"/><Relationship Id="rId9" Type="http://schemas.openxmlformats.org/officeDocument/2006/relationships/image" Target="../media/image65.jpg"/><Relationship Id="rId14" Type="http://schemas.openxmlformats.org/officeDocument/2006/relationships/image" Target="../media/image70.jpg"/><Relationship Id="rId22" Type="http://schemas.openxmlformats.org/officeDocument/2006/relationships/image" Target="../media/image78.jpeg"/><Relationship Id="rId27" Type="http://schemas.openxmlformats.org/officeDocument/2006/relationships/image" Target="../media/image83.jpeg"/><Relationship Id="rId30" Type="http://schemas.openxmlformats.org/officeDocument/2006/relationships/image" Target="../media/image86.jpg"/><Relationship Id="rId35" Type="http://schemas.openxmlformats.org/officeDocument/2006/relationships/image" Target="../media/image91.png"/><Relationship Id="rId43" Type="http://schemas.openxmlformats.org/officeDocument/2006/relationships/image" Target="../media/image99.jpg"/><Relationship Id="rId48" Type="http://schemas.openxmlformats.org/officeDocument/2006/relationships/image" Target="../media/image104.jpg"/><Relationship Id="rId8" Type="http://schemas.openxmlformats.org/officeDocument/2006/relationships/image" Target="../media/image64.jpg"/><Relationship Id="rId51" Type="http://schemas.openxmlformats.org/officeDocument/2006/relationships/image" Target="../media/image107.jpeg"/><Relationship Id="rId3" Type="http://schemas.openxmlformats.org/officeDocument/2006/relationships/image" Target="../media/image59.jpg"/><Relationship Id="rId12" Type="http://schemas.openxmlformats.org/officeDocument/2006/relationships/image" Target="../media/image68.jpg"/><Relationship Id="rId17" Type="http://schemas.openxmlformats.org/officeDocument/2006/relationships/image" Target="../media/image73.jpg"/><Relationship Id="rId25" Type="http://schemas.openxmlformats.org/officeDocument/2006/relationships/image" Target="../media/image81.jpeg"/><Relationship Id="rId33" Type="http://schemas.openxmlformats.org/officeDocument/2006/relationships/image" Target="../media/image89.jpg"/><Relationship Id="rId38" Type="http://schemas.openxmlformats.org/officeDocument/2006/relationships/image" Target="../media/image94.jpg"/><Relationship Id="rId46" Type="http://schemas.openxmlformats.org/officeDocument/2006/relationships/image" Target="../media/image102.jpg"/><Relationship Id="rId20" Type="http://schemas.openxmlformats.org/officeDocument/2006/relationships/image" Target="../media/image76.jpg"/><Relationship Id="rId41" Type="http://schemas.openxmlformats.org/officeDocument/2006/relationships/image" Target="../media/image97.jpg"/><Relationship Id="rId1" Type="http://schemas.openxmlformats.org/officeDocument/2006/relationships/image" Target="../media/image57.jpg"/><Relationship Id="rId6" Type="http://schemas.openxmlformats.org/officeDocument/2006/relationships/image" Target="../media/image62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0.png"/><Relationship Id="rId7" Type="http://schemas.openxmlformats.org/officeDocument/2006/relationships/image" Target="../media/image114.png"/><Relationship Id="rId2" Type="http://schemas.openxmlformats.org/officeDocument/2006/relationships/image" Target="../media/image109.png"/><Relationship Id="rId1" Type="http://schemas.openxmlformats.org/officeDocument/2006/relationships/image" Target="../media/image108.png"/><Relationship Id="rId6" Type="http://schemas.openxmlformats.org/officeDocument/2006/relationships/image" Target="../media/image113.png"/><Relationship Id="rId5" Type="http://schemas.openxmlformats.org/officeDocument/2006/relationships/image" Target="../media/image112.png"/><Relationship Id="rId4" Type="http://schemas.openxmlformats.org/officeDocument/2006/relationships/image" Target="../media/image1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0</xdr:row>
      <xdr:rowOff>85725</xdr:rowOff>
    </xdr:from>
    <xdr:to>
      <xdr:col>0</xdr:col>
      <xdr:colOff>1200149</xdr:colOff>
      <xdr:row>1</xdr:row>
      <xdr:rowOff>476250</xdr:rowOff>
    </xdr:to>
    <xdr:pic>
      <xdr:nvPicPr>
        <xdr:cNvPr id="9" name="Рисунок 8" descr="C:\Users\workplace21\AppData\Local\Microsoft\Windows\INetCache\Content.Word\OPTIMA log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85725"/>
          <a:ext cx="1108709" cy="6629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468630</xdr:colOff>
      <xdr:row>1</xdr:row>
      <xdr:rowOff>57150</xdr:rowOff>
    </xdr:from>
    <xdr:to>
      <xdr:col>4</xdr:col>
      <xdr:colOff>373380</xdr:colOff>
      <xdr:row>1</xdr:row>
      <xdr:rowOff>354330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166DFE5-2C1D-3F61-B7E3-360DB1742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3490" y="339090"/>
          <a:ext cx="1565910" cy="297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60</xdr:row>
      <xdr:rowOff>180975</xdr:rowOff>
    </xdr:from>
    <xdr:to>
      <xdr:col>1</xdr:col>
      <xdr:colOff>1045845</xdr:colOff>
      <xdr:row>63</xdr:row>
      <xdr:rowOff>38100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7100" y="38719125"/>
          <a:ext cx="960120" cy="6000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171450</xdr:colOff>
      <xdr:row>66</xdr:row>
      <xdr:rowOff>95250</xdr:rowOff>
    </xdr:from>
    <xdr:to>
      <xdr:col>1</xdr:col>
      <xdr:colOff>963226</xdr:colOff>
      <xdr:row>68</xdr:row>
      <xdr:rowOff>94809</xdr:rowOff>
    </xdr:to>
    <xdr:pic>
      <xdr:nvPicPr>
        <xdr:cNvPr id="3" name="Picture 1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2825" y="40119300"/>
          <a:ext cx="791776" cy="49485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266701</xdr:colOff>
      <xdr:row>71</xdr:row>
      <xdr:rowOff>189754</xdr:rowOff>
    </xdr:from>
    <xdr:to>
      <xdr:col>1</xdr:col>
      <xdr:colOff>857251</xdr:colOff>
      <xdr:row>72</xdr:row>
      <xdr:rowOff>246904</xdr:rowOff>
    </xdr:to>
    <xdr:pic>
      <xdr:nvPicPr>
        <xdr:cNvPr id="4" name="Picture 1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48076" y="41452054"/>
          <a:ext cx="590550" cy="3048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186219</xdr:colOff>
      <xdr:row>78</xdr:row>
      <xdr:rowOff>203826</xdr:rowOff>
    </xdr:from>
    <xdr:to>
      <xdr:col>1</xdr:col>
      <xdr:colOff>907535</xdr:colOff>
      <xdr:row>81</xdr:row>
      <xdr:rowOff>236836</xdr:rowOff>
    </xdr:to>
    <xdr:pic>
      <xdr:nvPicPr>
        <xdr:cNvPr id="5" name="Picture 2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67594" y="42504351"/>
          <a:ext cx="721316" cy="7759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219075</xdr:colOff>
      <xdr:row>75</xdr:row>
      <xdr:rowOff>57150</xdr:rowOff>
    </xdr:from>
    <xdr:to>
      <xdr:col>1</xdr:col>
      <xdr:colOff>819150</xdr:colOff>
      <xdr:row>77</xdr:row>
      <xdr:rowOff>59055</xdr:rowOff>
    </xdr:to>
    <xdr:pic>
      <xdr:nvPicPr>
        <xdr:cNvPr id="6" name="Picture 19" descr="Сменные покровные стекла 110*90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40338375"/>
          <a:ext cx="600075" cy="49720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378683</xdr:colOff>
      <xdr:row>33</xdr:row>
      <xdr:rowOff>38100</xdr:rowOff>
    </xdr:from>
    <xdr:ext cx="359202" cy="631031"/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60058" y="22707600"/>
          <a:ext cx="359202" cy="6310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356083</xdr:colOff>
      <xdr:row>30</xdr:row>
      <xdr:rowOff>38101</xdr:rowOff>
    </xdr:from>
    <xdr:ext cx="404403" cy="656033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6615">
          <a:off x="3737458" y="21145501"/>
          <a:ext cx="404403" cy="656033"/>
        </a:xfrm>
        <a:prstGeom prst="rect">
          <a:avLst/>
        </a:prstGeom>
      </xdr:spPr>
    </xdr:pic>
    <xdr:clientData/>
  </xdr:oneCellAnchor>
  <xdr:oneCellAnchor>
    <xdr:from>
      <xdr:col>1</xdr:col>
      <xdr:colOff>378921</xdr:colOff>
      <xdr:row>39</xdr:row>
      <xdr:rowOff>9526</xdr:rowOff>
    </xdr:from>
    <xdr:ext cx="358726" cy="68580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296" y="26155651"/>
          <a:ext cx="358726" cy="685800"/>
        </a:xfrm>
        <a:prstGeom prst="rect">
          <a:avLst/>
        </a:prstGeom>
      </xdr:spPr>
    </xdr:pic>
    <xdr:clientData/>
  </xdr:oneCellAnchor>
  <xdr:oneCellAnchor>
    <xdr:from>
      <xdr:col>1</xdr:col>
      <xdr:colOff>378871</xdr:colOff>
      <xdr:row>35</xdr:row>
      <xdr:rowOff>9525</xdr:rowOff>
    </xdr:from>
    <xdr:ext cx="358826" cy="681317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246" y="24069675"/>
          <a:ext cx="358826" cy="681317"/>
        </a:xfrm>
        <a:prstGeom prst="rect">
          <a:avLst/>
        </a:prstGeom>
      </xdr:spPr>
    </xdr:pic>
    <xdr:clientData/>
  </xdr:oneCellAnchor>
  <xdr:oneCellAnchor>
    <xdr:from>
      <xdr:col>1</xdr:col>
      <xdr:colOff>167760</xdr:colOff>
      <xdr:row>46</xdr:row>
      <xdr:rowOff>14359</xdr:rowOff>
    </xdr:from>
    <xdr:ext cx="781049" cy="605464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135" y="30141934"/>
          <a:ext cx="781049" cy="605464"/>
        </a:xfrm>
        <a:prstGeom prst="rect">
          <a:avLst/>
        </a:prstGeom>
      </xdr:spPr>
    </xdr:pic>
    <xdr:clientData/>
  </xdr:oneCellAnchor>
  <xdr:oneCellAnchor>
    <xdr:from>
      <xdr:col>1</xdr:col>
      <xdr:colOff>157162</xdr:colOff>
      <xdr:row>48</xdr:row>
      <xdr:rowOff>22302</xdr:rowOff>
    </xdr:from>
    <xdr:ext cx="802245" cy="606348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8537" y="31407177"/>
          <a:ext cx="802245" cy="606348"/>
        </a:xfrm>
        <a:prstGeom prst="rect">
          <a:avLst/>
        </a:prstGeom>
      </xdr:spPr>
    </xdr:pic>
    <xdr:clientData/>
  </xdr:oneCellAnchor>
  <xdr:oneCellAnchor>
    <xdr:from>
      <xdr:col>1</xdr:col>
      <xdr:colOff>175800</xdr:colOff>
      <xdr:row>49</xdr:row>
      <xdr:rowOff>33167</xdr:rowOff>
    </xdr:from>
    <xdr:ext cx="764968" cy="595483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175" y="32046692"/>
          <a:ext cx="764968" cy="595483"/>
        </a:xfrm>
        <a:prstGeom prst="rect">
          <a:avLst/>
        </a:prstGeom>
      </xdr:spPr>
    </xdr:pic>
    <xdr:clientData/>
  </xdr:oneCellAnchor>
  <xdr:oneCellAnchor>
    <xdr:from>
      <xdr:col>1</xdr:col>
      <xdr:colOff>399348</xdr:colOff>
      <xdr:row>40</xdr:row>
      <xdr:rowOff>9731</xdr:rowOff>
    </xdr:from>
    <xdr:ext cx="317872" cy="655928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0723" y="26851181"/>
          <a:ext cx="317872" cy="655928"/>
        </a:xfrm>
        <a:prstGeom prst="rect">
          <a:avLst/>
        </a:prstGeom>
      </xdr:spPr>
    </xdr:pic>
    <xdr:clientData/>
  </xdr:oneCellAnchor>
  <xdr:oneCellAnchor>
    <xdr:from>
      <xdr:col>1</xdr:col>
      <xdr:colOff>133213</xdr:colOff>
      <xdr:row>57</xdr:row>
      <xdr:rowOff>34290</xdr:rowOff>
    </xdr:from>
    <xdr:ext cx="789183" cy="505387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7933" y="37654230"/>
          <a:ext cx="789183" cy="505387"/>
        </a:xfrm>
        <a:prstGeom prst="rect">
          <a:avLst/>
        </a:prstGeom>
      </xdr:spPr>
    </xdr:pic>
    <xdr:clientData/>
  </xdr:oneCellAnchor>
  <xdr:twoCellAnchor editAs="oneCell">
    <xdr:from>
      <xdr:col>1</xdr:col>
      <xdr:colOff>66675</xdr:colOff>
      <xdr:row>94</xdr:row>
      <xdr:rowOff>200406</xdr:rowOff>
    </xdr:from>
    <xdr:to>
      <xdr:col>1</xdr:col>
      <xdr:colOff>1057275</xdr:colOff>
      <xdr:row>96</xdr:row>
      <xdr:rowOff>200406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47977806"/>
          <a:ext cx="9906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337417</xdr:colOff>
      <xdr:row>42</xdr:row>
      <xdr:rowOff>28575</xdr:rowOff>
    </xdr:from>
    <xdr:to>
      <xdr:col>1</xdr:col>
      <xdr:colOff>779152</xdr:colOff>
      <xdr:row>42</xdr:row>
      <xdr:rowOff>639485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8792" y="27851100"/>
          <a:ext cx="441735" cy="610910"/>
        </a:xfrm>
        <a:prstGeom prst="rect">
          <a:avLst/>
        </a:prstGeom>
      </xdr:spPr>
    </xdr:pic>
    <xdr:clientData/>
  </xdr:twoCellAnchor>
  <xdr:twoCellAnchor editAs="oneCell">
    <xdr:from>
      <xdr:col>1</xdr:col>
      <xdr:colOff>195042</xdr:colOff>
      <xdr:row>52</xdr:row>
      <xdr:rowOff>14336</xdr:rowOff>
    </xdr:from>
    <xdr:to>
      <xdr:col>1</xdr:col>
      <xdr:colOff>921526</xdr:colOff>
      <xdr:row>52</xdr:row>
      <xdr:rowOff>623646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417" y="33285161"/>
          <a:ext cx="726484" cy="609310"/>
        </a:xfrm>
        <a:prstGeom prst="rect">
          <a:avLst/>
        </a:prstGeom>
      </xdr:spPr>
    </xdr:pic>
    <xdr:clientData/>
  </xdr:twoCellAnchor>
  <xdr:twoCellAnchor editAs="oneCell">
    <xdr:from>
      <xdr:col>1</xdr:col>
      <xdr:colOff>173377</xdr:colOff>
      <xdr:row>50</xdr:row>
      <xdr:rowOff>26059</xdr:rowOff>
    </xdr:from>
    <xdr:to>
      <xdr:col>1</xdr:col>
      <xdr:colOff>943192</xdr:colOff>
      <xdr:row>50</xdr:row>
      <xdr:rowOff>607896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752" y="32668234"/>
          <a:ext cx="769815" cy="581837"/>
        </a:xfrm>
        <a:prstGeom prst="rect">
          <a:avLst/>
        </a:prstGeom>
      </xdr:spPr>
    </xdr:pic>
    <xdr:clientData/>
  </xdr:twoCellAnchor>
  <xdr:twoCellAnchor editAs="oneCell">
    <xdr:from>
      <xdr:col>1</xdr:col>
      <xdr:colOff>374694</xdr:colOff>
      <xdr:row>44</xdr:row>
      <xdr:rowOff>38100</xdr:rowOff>
    </xdr:from>
    <xdr:to>
      <xdr:col>1</xdr:col>
      <xdr:colOff>741875</xdr:colOff>
      <xdr:row>44</xdr:row>
      <xdr:rowOff>666174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069" y="29251275"/>
          <a:ext cx="367181" cy="628074"/>
        </a:xfrm>
        <a:prstGeom prst="rect">
          <a:avLst/>
        </a:prstGeom>
      </xdr:spPr>
    </xdr:pic>
    <xdr:clientData/>
  </xdr:twoCellAnchor>
  <xdr:twoCellAnchor editAs="oneCell">
    <xdr:from>
      <xdr:col>1</xdr:col>
      <xdr:colOff>332151</xdr:colOff>
      <xdr:row>34</xdr:row>
      <xdr:rowOff>38100</xdr:rowOff>
    </xdr:from>
    <xdr:to>
      <xdr:col>1</xdr:col>
      <xdr:colOff>784417</xdr:colOff>
      <xdr:row>34</xdr:row>
      <xdr:rowOff>666750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3526" y="23402925"/>
          <a:ext cx="452266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393852</xdr:colOff>
      <xdr:row>43</xdr:row>
      <xdr:rowOff>28575</xdr:rowOff>
    </xdr:from>
    <xdr:to>
      <xdr:col>1</xdr:col>
      <xdr:colOff>722716</xdr:colOff>
      <xdr:row>43</xdr:row>
      <xdr:rowOff>666670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227" y="28546425"/>
          <a:ext cx="328864" cy="6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327486</xdr:colOff>
      <xdr:row>32</xdr:row>
      <xdr:rowOff>38100</xdr:rowOff>
    </xdr:from>
    <xdr:to>
      <xdr:col>1</xdr:col>
      <xdr:colOff>789082</xdr:colOff>
      <xdr:row>32</xdr:row>
      <xdr:rowOff>638175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861" y="22012275"/>
          <a:ext cx="461596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390696</xdr:colOff>
      <xdr:row>37</xdr:row>
      <xdr:rowOff>19049</xdr:rowOff>
    </xdr:from>
    <xdr:to>
      <xdr:col>1</xdr:col>
      <xdr:colOff>725873</xdr:colOff>
      <xdr:row>37</xdr:row>
      <xdr:rowOff>636374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2071" y="24774524"/>
          <a:ext cx="335177" cy="617325"/>
        </a:xfrm>
        <a:prstGeom prst="rect">
          <a:avLst/>
        </a:prstGeom>
      </xdr:spPr>
    </xdr:pic>
    <xdr:clientData/>
  </xdr:twoCellAnchor>
  <xdr:twoCellAnchor editAs="oneCell">
    <xdr:from>
      <xdr:col>1</xdr:col>
      <xdr:colOff>394110</xdr:colOff>
      <xdr:row>38</xdr:row>
      <xdr:rowOff>19528</xdr:rowOff>
    </xdr:from>
    <xdr:to>
      <xdr:col>1</xdr:col>
      <xdr:colOff>722458</xdr:colOff>
      <xdr:row>38</xdr:row>
      <xdr:rowOff>666274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485" y="25470328"/>
          <a:ext cx="328348" cy="646746"/>
        </a:xfrm>
        <a:prstGeom prst="rect">
          <a:avLst/>
        </a:prstGeom>
      </xdr:spPr>
    </xdr:pic>
    <xdr:clientData/>
  </xdr:twoCellAnchor>
  <xdr:oneCellAnchor>
    <xdr:from>
      <xdr:col>1</xdr:col>
      <xdr:colOff>258864</xdr:colOff>
      <xdr:row>10</xdr:row>
      <xdr:rowOff>47625</xdr:rowOff>
    </xdr:from>
    <xdr:ext cx="588950" cy="771525"/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40239" y="3476625"/>
          <a:ext cx="588950" cy="771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239703</xdr:colOff>
      <xdr:row>12</xdr:row>
      <xdr:rowOff>28573</xdr:rowOff>
    </xdr:from>
    <xdr:ext cx="627273" cy="828000"/>
    <xdr:pic>
      <xdr:nvPicPr>
        <xdr:cNvPr id="30" name="Picture 3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21078" y="5229223"/>
          <a:ext cx="627273" cy="82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239703</xdr:colOff>
      <xdr:row>13</xdr:row>
      <xdr:rowOff>19050</xdr:rowOff>
    </xdr:from>
    <xdr:ext cx="627273" cy="828000"/>
    <xdr:pic>
      <xdr:nvPicPr>
        <xdr:cNvPr id="31" name="Picture 4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21078" y="6105525"/>
          <a:ext cx="627273" cy="82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242061</xdr:colOff>
      <xdr:row>14</xdr:row>
      <xdr:rowOff>28576</xdr:rowOff>
    </xdr:from>
    <xdr:ext cx="622556" cy="828000"/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23436" y="7000876"/>
          <a:ext cx="622556" cy="82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239703</xdr:colOff>
      <xdr:row>15</xdr:row>
      <xdr:rowOff>28576</xdr:rowOff>
    </xdr:from>
    <xdr:ext cx="627273" cy="828000"/>
    <xdr:pic>
      <xdr:nvPicPr>
        <xdr:cNvPr id="33" name="Picture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21078" y="7886701"/>
          <a:ext cx="627273" cy="82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244431</xdr:colOff>
      <xdr:row>22</xdr:row>
      <xdr:rowOff>28576</xdr:rowOff>
    </xdr:from>
    <xdr:ext cx="617816" cy="828000"/>
    <xdr:pic>
      <xdr:nvPicPr>
        <xdr:cNvPr id="34" name="Picture 7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5806" y="14087476"/>
          <a:ext cx="617816" cy="82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248927</xdr:colOff>
      <xdr:row>23</xdr:row>
      <xdr:rowOff>40621</xdr:rowOff>
    </xdr:from>
    <xdr:ext cx="608824" cy="828000"/>
    <xdr:pic>
      <xdr:nvPicPr>
        <xdr:cNvPr id="35" name="Picture 8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30302" y="14985346"/>
          <a:ext cx="608824" cy="82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261790</xdr:colOff>
      <xdr:row>24</xdr:row>
      <xdr:rowOff>38099</xdr:rowOff>
    </xdr:from>
    <xdr:ext cx="583098" cy="828000"/>
    <xdr:pic>
      <xdr:nvPicPr>
        <xdr:cNvPr id="36" name="Picture 9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43165" y="15868649"/>
          <a:ext cx="583098" cy="82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239703</xdr:colOff>
      <xdr:row>16</xdr:row>
      <xdr:rowOff>28202</xdr:rowOff>
    </xdr:from>
    <xdr:ext cx="627272" cy="828000"/>
    <xdr:pic>
      <xdr:nvPicPr>
        <xdr:cNvPr id="37" name="图片 12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1078" y="8772152"/>
          <a:ext cx="627272" cy="8280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242062</xdr:colOff>
      <xdr:row>17</xdr:row>
      <xdr:rowOff>19051</xdr:rowOff>
    </xdr:from>
    <xdr:ext cx="622555" cy="828000"/>
    <xdr:pic>
      <xdr:nvPicPr>
        <xdr:cNvPr id="38" name="图片 13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437" y="9648826"/>
          <a:ext cx="622555" cy="8280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227355</xdr:colOff>
      <xdr:row>18</xdr:row>
      <xdr:rowOff>28576</xdr:rowOff>
    </xdr:from>
    <xdr:ext cx="651968" cy="828000"/>
    <xdr:pic>
      <xdr:nvPicPr>
        <xdr:cNvPr id="39" name="图片 14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730" y="10544176"/>
          <a:ext cx="651968" cy="82800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27233</xdr:colOff>
      <xdr:row>86</xdr:row>
      <xdr:rowOff>76200</xdr:rowOff>
    </xdr:from>
    <xdr:to>
      <xdr:col>1</xdr:col>
      <xdr:colOff>1074983</xdr:colOff>
      <xdr:row>88</xdr:row>
      <xdr:rowOff>95250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8608" y="45253275"/>
          <a:ext cx="10477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277297</xdr:colOff>
      <xdr:row>31</xdr:row>
      <xdr:rowOff>38100</xdr:rowOff>
    </xdr:from>
    <xdr:ext cx="542924" cy="656033"/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8672" y="21917025"/>
          <a:ext cx="542924" cy="656033"/>
        </a:xfrm>
        <a:prstGeom prst="rect">
          <a:avLst/>
        </a:prstGeom>
      </xdr:spPr>
    </xdr:pic>
    <xdr:clientData/>
  </xdr:oneCellAnchor>
  <xdr:oneCellAnchor>
    <xdr:from>
      <xdr:col>1</xdr:col>
      <xdr:colOff>305872</xdr:colOff>
      <xdr:row>47</xdr:row>
      <xdr:rowOff>9525</xdr:rowOff>
    </xdr:from>
    <xdr:ext cx="504825" cy="600075"/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7247" y="30765750"/>
          <a:ext cx="504825" cy="600075"/>
        </a:xfrm>
        <a:prstGeom prst="rect">
          <a:avLst/>
        </a:prstGeom>
      </xdr:spPr>
    </xdr:pic>
    <xdr:clientData/>
  </xdr:oneCellAnchor>
  <xdr:twoCellAnchor editAs="oneCell">
    <xdr:from>
      <xdr:col>1</xdr:col>
      <xdr:colOff>234434</xdr:colOff>
      <xdr:row>54</xdr:row>
      <xdr:rowOff>38100</xdr:rowOff>
    </xdr:from>
    <xdr:to>
      <xdr:col>1</xdr:col>
      <xdr:colOff>882134</xdr:colOff>
      <xdr:row>54</xdr:row>
      <xdr:rowOff>685800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5809" y="34204275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267772</xdr:colOff>
      <xdr:row>56</xdr:row>
      <xdr:rowOff>19050</xdr:rowOff>
    </xdr:from>
    <xdr:to>
      <xdr:col>1</xdr:col>
      <xdr:colOff>848797</xdr:colOff>
      <xdr:row>56</xdr:row>
      <xdr:rowOff>600075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147" y="35490150"/>
          <a:ext cx="581025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286822</xdr:colOff>
      <xdr:row>55</xdr:row>
      <xdr:rowOff>28575</xdr:rowOff>
    </xdr:from>
    <xdr:to>
      <xdr:col>1</xdr:col>
      <xdr:colOff>829747</xdr:colOff>
      <xdr:row>55</xdr:row>
      <xdr:rowOff>571500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8197" y="34899600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211190</xdr:colOff>
      <xdr:row>26</xdr:row>
      <xdr:rowOff>39211</xdr:rowOff>
    </xdr:from>
    <xdr:to>
      <xdr:col>1</xdr:col>
      <xdr:colOff>895488</xdr:colOff>
      <xdr:row>26</xdr:row>
      <xdr:rowOff>867211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565" y="17641411"/>
          <a:ext cx="684298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211191</xdr:colOff>
      <xdr:row>27</xdr:row>
      <xdr:rowOff>39179</xdr:rowOff>
    </xdr:from>
    <xdr:to>
      <xdr:col>1</xdr:col>
      <xdr:colOff>895488</xdr:colOff>
      <xdr:row>27</xdr:row>
      <xdr:rowOff>867179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566" y="18527204"/>
          <a:ext cx="684297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251150</xdr:colOff>
      <xdr:row>28</xdr:row>
      <xdr:rowOff>28575</xdr:rowOff>
    </xdr:from>
    <xdr:to>
      <xdr:col>1</xdr:col>
      <xdr:colOff>855529</xdr:colOff>
      <xdr:row>28</xdr:row>
      <xdr:rowOff>856575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525" y="19402425"/>
          <a:ext cx="604379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149600</xdr:colOff>
      <xdr:row>25</xdr:row>
      <xdr:rowOff>15637</xdr:rowOff>
    </xdr:from>
    <xdr:to>
      <xdr:col>1</xdr:col>
      <xdr:colOff>957078</xdr:colOff>
      <xdr:row>25</xdr:row>
      <xdr:rowOff>879637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975" y="16732012"/>
          <a:ext cx="807478" cy="86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242061</xdr:colOff>
      <xdr:row>19</xdr:row>
      <xdr:rowOff>50626</xdr:rowOff>
    </xdr:from>
    <xdr:to>
      <xdr:col>1</xdr:col>
      <xdr:colOff>864618</xdr:colOff>
      <xdr:row>19</xdr:row>
      <xdr:rowOff>878626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436" y="11452051"/>
          <a:ext cx="622557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242061</xdr:colOff>
      <xdr:row>21</xdr:row>
      <xdr:rowOff>41005</xdr:rowOff>
    </xdr:from>
    <xdr:to>
      <xdr:col>1</xdr:col>
      <xdr:colOff>864618</xdr:colOff>
      <xdr:row>21</xdr:row>
      <xdr:rowOff>869005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436" y="13214080"/>
          <a:ext cx="622557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246673</xdr:colOff>
      <xdr:row>20</xdr:row>
      <xdr:rowOff>57149</xdr:rowOff>
    </xdr:from>
    <xdr:to>
      <xdr:col>1</xdr:col>
      <xdr:colOff>860006</xdr:colOff>
      <xdr:row>21</xdr:row>
      <xdr:rowOff>1229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048" y="12344399"/>
          <a:ext cx="613333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</xdr:row>
      <xdr:rowOff>47625</xdr:rowOff>
    </xdr:from>
    <xdr:to>
      <xdr:col>1</xdr:col>
      <xdr:colOff>942975</xdr:colOff>
      <xdr:row>3</xdr:row>
      <xdr:rowOff>441614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857250"/>
          <a:ext cx="733425" cy="393989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257178</xdr:colOff>
      <xdr:row>6</xdr:row>
      <xdr:rowOff>57151</xdr:rowOff>
    </xdr:from>
    <xdr:to>
      <xdr:col>1</xdr:col>
      <xdr:colOff>903542</xdr:colOff>
      <xdr:row>6</xdr:row>
      <xdr:rowOff>428625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3" y="2324101"/>
          <a:ext cx="646364" cy="371474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4</xdr:row>
      <xdr:rowOff>57150</xdr:rowOff>
    </xdr:from>
    <xdr:to>
      <xdr:col>1</xdr:col>
      <xdr:colOff>914400</xdr:colOff>
      <xdr:row>4</xdr:row>
      <xdr:rowOff>433719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6" y="1352550"/>
          <a:ext cx="647699" cy="37656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238127</xdr:colOff>
      <xdr:row>5</xdr:row>
      <xdr:rowOff>57151</xdr:rowOff>
    </xdr:from>
    <xdr:to>
      <xdr:col>1</xdr:col>
      <xdr:colOff>933450</xdr:colOff>
      <xdr:row>5</xdr:row>
      <xdr:rowOff>439195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2" y="1838326"/>
          <a:ext cx="695323" cy="382044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7</xdr:row>
      <xdr:rowOff>85726</xdr:rowOff>
    </xdr:from>
    <xdr:to>
      <xdr:col>1</xdr:col>
      <xdr:colOff>866775</xdr:colOff>
      <xdr:row>7</xdr:row>
      <xdr:rowOff>456758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2838451"/>
          <a:ext cx="638175" cy="37103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11</xdr:row>
      <xdr:rowOff>47626</xdr:rowOff>
    </xdr:from>
    <xdr:to>
      <xdr:col>1</xdr:col>
      <xdr:colOff>863601</xdr:colOff>
      <xdr:row>11</xdr:row>
      <xdr:rowOff>809626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609976" y="4953001"/>
          <a:ext cx="635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285751</xdr:colOff>
      <xdr:row>9</xdr:row>
      <xdr:rowOff>19051</xdr:rowOff>
    </xdr:from>
    <xdr:to>
      <xdr:col>1</xdr:col>
      <xdr:colOff>826943</xdr:colOff>
      <xdr:row>9</xdr:row>
      <xdr:rowOff>733425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667126" y="3448051"/>
          <a:ext cx="541192" cy="714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96582</xdr:colOff>
      <xdr:row>36</xdr:row>
      <xdr:rowOff>136412</xdr:rowOff>
    </xdr:from>
    <xdr:to>
      <xdr:col>2</xdr:col>
      <xdr:colOff>1032582</xdr:colOff>
      <xdr:row>37</xdr:row>
      <xdr:rowOff>172397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06482" y="11737862"/>
          <a:ext cx="936000" cy="2836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96582</xdr:colOff>
      <xdr:row>28</xdr:row>
      <xdr:rowOff>126043</xdr:rowOff>
    </xdr:from>
    <xdr:to>
      <xdr:col>2</xdr:col>
      <xdr:colOff>1032582</xdr:colOff>
      <xdr:row>29</xdr:row>
      <xdr:rowOff>209720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06482" y="9746293"/>
          <a:ext cx="936000" cy="3313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96582</xdr:colOff>
      <xdr:row>32</xdr:row>
      <xdr:rowOff>117800</xdr:rowOff>
    </xdr:from>
    <xdr:to>
      <xdr:col>2</xdr:col>
      <xdr:colOff>1032582</xdr:colOff>
      <xdr:row>33</xdr:row>
      <xdr:rowOff>207447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06482" y="10728650"/>
          <a:ext cx="936000" cy="3372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96582</xdr:colOff>
      <xdr:row>43</xdr:row>
      <xdr:rowOff>90959</xdr:rowOff>
    </xdr:from>
    <xdr:to>
      <xdr:col>2</xdr:col>
      <xdr:colOff>1032582</xdr:colOff>
      <xdr:row>44</xdr:row>
      <xdr:rowOff>140451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06482" y="13425959"/>
          <a:ext cx="936000" cy="2971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132582</xdr:colOff>
      <xdr:row>45</xdr:row>
      <xdr:rowOff>48925</xdr:rowOff>
    </xdr:from>
    <xdr:to>
      <xdr:col>2</xdr:col>
      <xdr:colOff>996582</xdr:colOff>
      <xdr:row>46</xdr:row>
      <xdr:rowOff>128547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42482" y="13879225"/>
          <a:ext cx="864000" cy="3272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76992</xdr:colOff>
      <xdr:row>5</xdr:row>
      <xdr:rowOff>161925</xdr:rowOff>
    </xdr:from>
    <xdr:to>
      <xdr:col>2</xdr:col>
      <xdr:colOff>1011635</xdr:colOff>
      <xdr:row>7</xdr:row>
      <xdr:rowOff>115253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89273" y="4102894"/>
          <a:ext cx="934643" cy="4533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126839</xdr:colOff>
      <xdr:row>12</xdr:row>
      <xdr:rowOff>106607</xdr:rowOff>
    </xdr:from>
    <xdr:to>
      <xdr:col>2</xdr:col>
      <xdr:colOff>961787</xdr:colOff>
      <xdr:row>14</xdr:row>
      <xdr:rowOff>64379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36739" y="5764457"/>
          <a:ext cx="834948" cy="453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250138</xdr:colOff>
      <xdr:row>19</xdr:row>
      <xdr:rowOff>76200</xdr:rowOff>
    </xdr:from>
    <xdr:to>
      <xdr:col>2</xdr:col>
      <xdr:colOff>838489</xdr:colOff>
      <xdr:row>21</xdr:row>
      <xdr:rowOff>89351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60038" y="7467600"/>
          <a:ext cx="588351" cy="5084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105415</xdr:colOff>
      <xdr:row>48</xdr:row>
      <xdr:rowOff>57150</xdr:rowOff>
    </xdr:from>
    <xdr:to>
      <xdr:col>2</xdr:col>
      <xdr:colOff>991240</xdr:colOff>
      <xdr:row>49</xdr:row>
      <xdr:rowOff>180975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15315" y="14630400"/>
          <a:ext cx="885825" cy="371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177379</xdr:colOff>
      <xdr:row>53</xdr:row>
      <xdr:rowOff>200027</xdr:rowOff>
    </xdr:from>
    <xdr:to>
      <xdr:col>2</xdr:col>
      <xdr:colOff>897379</xdr:colOff>
      <xdr:row>55</xdr:row>
      <xdr:rowOff>42000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89660" y="16142496"/>
          <a:ext cx="720000" cy="342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169974</xdr:colOff>
      <xdr:row>57</xdr:row>
      <xdr:rowOff>15479</xdr:rowOff>
    </xdr:from>
    <xdr:to>
      <xdr:col>2</xdr:col>
      <xdr:colOff>904785</xdr:colOff>
      <xdr:row>58</xdr:row>
      <xdr:rowOff>0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82255" y="17106901"/>
          <a:ext cx="734811" cy="383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173883</xdr:colOff>
      <xdr:row>58</xdr:row>
      <xdr:rowOff>35719</xdr:rowOff>
    </xdr:from>
    <xdr:to>
      <xdr:col>2</xdr:col>
      <xdr:colOff>900876</xdr:colOff>
      <xdr:row>58</xdr:row>
      <xdr:rowOff>373855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86164" y="17526000"/>
          <a:ext cx="726993" cy="338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239856</xdr:colOff>
      <xdr:row>63</xdr:row>
      <xdr:rowOff>14138</xdr:rowOff>
    </xdr:from>
    <xdr:to>
      <xdr:col>2</xdr:col>
      <xdr:colOff>851856</xdr:colOff>
      <xdr:row>63</xdr:row>
      <xdr:rowOff>455219</xdr:rowOff>
    </xdr:to>
    <xdr:pic>
      <xdr:nvPicPr>
        <xdr:cNvPr id="14" name="Picture 1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53220" y="18960229"/>
          <a:ext cx="612000" cy="441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219941</xdr:colOff>
      <xdr:row>64</xdr:row>
      <xdr:rowOff>38100</xdr:rowOff>
    </xdr:from>
    <xdr:to>
      <xdr:col>2</xdr:col>
      <xdr:colOff>867941</xdr:colOff>
      <xdr:row>64</xdr:row>
      <xdr:rowOff>446289</xdr:rowOff>
    </xdr:to>
    <xdr:pic>
      <xdr:nvPicPr>
        <xdr:cNvPr id="15" name="Picture 1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3305" y="19460441"/>
          <a:ext cx="648000" cy="4081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60377</xdr:colOff>
      <xdr:row>121</xdr:row>
      <xdr:rowOff>79513</xdr:rowOff>
    </xdr:from>
    <xdr:to>
      <xdr:col>2</xdr:col>
      <xdr:colOff>1044525</xdr:colOff>
      <xdr:row>122</xdr:row>
      <xdr:rowOff>187187</xdr:rowOff>
    </xdr:to>
    <xdr:pic>
      <xdr:nvPicPr>
        <xdr:cNvPr id="17" name="Picture 1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3741" y="33798013"/>
          <a:ext cx="984148" cy="3501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177379</xdr:colOff>
      <xdr:row>56</xdr:row>
      <xdr:rowOff>59166</xdr:rowOff>
    </xdr:from>
    <xdr:to>
      <xdr:col>2</xdr:col>
      <xdr:colOff>897379</xdr:colOff>
      <xdr:row>56</xdr:row>
      <xdr:rowOff>353043</xdr:rowOff>
    </xdr:to>
    <xdr:pic>
      <xdr:nvPicPr>
        <xdr:cNvPr id="18" name="Picture 1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89660" y="16751729"/>
          <a:ext cx="720000" cy="2938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48682</xdr:colOff>
      <xdr:row>78</xdr:row>
      <xdr:rowOff>8659</xdr:rowOff>
    </xdr:from>
    <xdr:to>
      <xdr:col>2</xdr:col>
      <xdr:colOff>1056682</xdr:colOff>
      <xdr:row>78</xdr:row>
      <xdr:rowOff>221890</xdr:rowOff>
    </xdr:to>
    <xdr:pic>
      <xdr:nvPicPr>
        <xdr:cNvPr id="22" name="Picture 7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62046" y="23396864"/>
          <a:ext cx="1008000" cy="2132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41997</xdr:colOff>
      <xdr:row>81</xdr:row>
      <xdr:rowOff>86684</xdr:rowOff>
    </xdr:from>
    <xdr:to>
      <xdr:col>2</xdr:col>
      <xdr:colOff>1063367</xdr:colOff>
      <xdr:row>82</xdr:row>
      <xdr:rowOff>180017</xdr:rowOff>
    </xdr:to>
    <xdr:pic>
      <xdr:nvPicPr>
        <xdr:cNvPr id="23" name="Picture 8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55361" y="24366775"/>
          <a:ext cx="1021370" cy="3877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244620</xdr:colOff>
      <xdr:row>139</xdr:row>
      <xdr:rowOff>123825</xdr:rowOff>
    </xdr:from>
    <xdr:to>
      <xdr:col>2</xdr:col>
      <xdr:colOff>863745</xdr:colOff>
      <xdr:row>141</xdr:row>
      <xdr:rowOff>219075</xdr:rowOff>
    </xdr:to>
    <xdr:pic>
      <xdr:nvPicPr>
        <xdr:cNvPr id="25" name="Picture 13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984" y="40345302"/>
          <a:ext cx="619125" cy="6494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238126</xdr:colOff>
      <xdr:row>65</xdr:row>
      <xdr:rowOff>168271</xdr:rowOff>
    </xdr:from>
    <xdr:to>
      <xdr:col>2</xdr:col>
      <xdr:colOff>809626</xdr:colOff>
      <xdr:row>67</xdr:row>
      <xdr:rowOff>40798</xdr:rowOff>
    </xdr:to>
    <xdr:pic>
      <xdr:nvPicPr>
        <xdr:cNvPr id="26" name="Picture 3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51490" y="20058203"/>
          <a:ext cx="571500" cy="374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115166</xdr:colOff>
      <xdr:row>126</xdr:row>
      <xdr:rowOff>28576</xdr:rowOff>
    </xdr:from>
    <xdr:to>
      <xdr:col>2</xdr:col>
      <xdr:colOff>934316</xdr:colOff>
      <xdr:row>126</xdr:row>
      <xdr:rowOff>518286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530" y="35392303"/>
          <a:ext cx="819150" cy="489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145906</xdr:colOff>
      <xdr:row>148</xdr:row>
      <xdr:rowOff>0</xdr:rowOff>
    </xdr:from>
    <xdr:to>
      <xdr:col>2</xdr:col>
      <xdr:colOff>1012681</xdr:colOff>
      <xdr:row>151</xdr:row>
      <xdr:rowOff>108411</xdr:rowOff>
    </xdr:to>
    <xdr:pic>
      <xdr:nvPicPr>
        <xdr:cNvPr id="29" name="Picture 11" descr="Комплект сварочных кабелей до 350А 3м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9270" y="42403568"/>
          <a:ext cx="866775" cy="7578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98281</xdr:colOff>
      <xdr:row>143</xdr:row>
      <xdr:rowOff>161925</xdr:rowOff>
    </xdr:from>
    <xdr:to>
      <xdr:col>2</xdr:col>
      <xdr:colOff>1060306</xdr:colOff>
      <xdr:row>147</xdr:row>
      <xdr:rowOff>137704</xdr:rowOff>
    </xdr:to>
    <xdr:pic>
      <xdr:nvPicPr>
        <xdr:cNvPr id="30" name="Picture 2" descr="Комплект сварочных кабелей Optima-20 (200 А / 2+1,5 м)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645" y="41483107"/>
          <a:ext cx="962025" cy="84168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98280</xdr:colOff>
      <xdr:row>161</xdr:row>
      <xdr:rowOff>142874</xdr:rowOff>
    </xdr:from>
    <xdr:to>
      <xdr:col>2</xdr:col>
      <xdr:colOff>1055975</xdr:colOff>
      <xdr:row>165</xdr:row>
      <xdr:rowOff>19049</xdr:rowOff>
    </xdr:to>
    <xdr:pic>
      <xdr:nvPicPr>
        <xdr:cNvPr id="31" name="Picture 9" descr="Кабель заземления до 200А 3м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644" y="45343329"/>
          <a:ext cx="957695" cy="7420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87835</xdr:colOff>
      <xdr:row>155</xdr:row>
      <xdr:rowOff>0</xdr:rowOff>
    </xdr:from>
    <xdr:to>
      <xdr:col>2</xdr:col>
      <xdr:colOff>1066419</xdr:colOff>
      <xdr:row>159</xdr:row>
      <xdr:rowOff>133350</xdr:rowOff>
    </xdr:to>
    <xdr:pic>
      <xdr:nvPicPr>
        <xdr:cNvPr id="32" name="Picture 1" descr="Кабель заземления Optima-20/1 (200 А / 2 м)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199" y="43901591"/>
          <a:ext cx="978584" cy="99925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172315</xdr:colOff>
      <xdr:row>175</xdr:row>
      <xdr:rowOff>0</xdr:rowOff>
    </xdr:from>
    <xdr:to>
      <xdr:col>2</xdr:col>
      <xdr:colOff>981940</xdr:colOff>
      <xdr:row>178</xdr:row>
      <xdr:rowOff>1973</xdr:rowOff>
    </xdr:to>
    <xdr:pic>
      <xdr:nvPicPr>
        <xdr:cNvPr id="33" name="Picture 10" descr="Кабель с электрододержателем до 200А 3м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679" y="48213818"/>
          <a:ext cx="809625" cy="64828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110402</xdr:colOff>
      <xdr:row>169</xdr:row>
      <xdr:rowOff>104775</xdr:rowOff>
    </xdr:from>
    <xdr:to>
      <xdr:col>2</xdr:col>
      <xdr:colOff>1043852</xdr:colOff>
      <xdr:row>173</xdr:row>
      <xdr:rowOff>191558</xdr:rowOff>
    </xdr:to>
    <xdr:pic>
      <xdr:nvPicPr>
        <xdr:cNvPr id="34" name="Picture 3" descr="Кабель с электрододержателем Optima-25/2 (250 А / 3 м)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3766" y="47019730"/>
          <a:ext cx="933450" cy="95269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177379</xdr:colOff>
      <xdr:row>51</xdr:row>
      <xdr:rowOff>38100</xdr:rowOff>
    </xdr:from>
    <xdr:to>
      <xdr:col>2</xdr:col>
      <xdr:colOff>897379</xdr:colOff>
      <xdr:row>52</xdr:row>
      <xdr:rowOff>209868</xdr:rowOff>
    </xdr:to>
    <xdr:pic>
      <xdr:nvPicPr>
        <xdr:cNvPr id="35" name="Picture 1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89660" y="15480506"/>
          <a:ext cx="720000" cy="421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96582</xdr:colOff>
      <xdr:row>40</xdr:row>
      <xdr:rowOff>123825</xdr:rowOff>
    </xdr:from>
    <xdr:to>
      <xdr:col>2</xdr:col>
      <xdr:colOff>1032582</xdr:colOff>
      <xdr:row>41</xdr:row>
      <xdr:rowOff>41108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06482" y="12715875"/>
          <a:ext cx="936000" cy="1649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96582</xdr:colOff>
      <xdr:row>25</xdr:row>
      <xdr:rowOff>57151</xdr:rowOff>
    </xdr:from>
    <xdr:to>
      <xdr:col>2</xdr:col>
      <xdr:colOff>1032582</xdr:colOff>
      <xdr:row>26</xdr:row>
      <xdr:rowOff>152988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06482" y="8934451"/>
          <a:ext cx="936000" cy="3434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158208</xdr:colOff>
      <xdr:row>127</xdr:row>
      <xdr:rowOff>95759</xdr:rowOff>
    </xdr:from>
    <xdr:to>
      <xdr:col>2</xdr:col>
      <xdr:colOff>891275</xdr:colOff>
      <xdr:row>127</xdr:row>
      <xdr:rowOff>455105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572" y="35996350"/>
          <a:ext cx="733067" cy="359346"/>
        </a:xfrm>
        <a:prstGeom prst="rect">
          <a:avLst/>
        </a:prstGeom>
      </xdr:spPr>
    </xdr:pic>
    <xdr:clientData/>
  </xdr:twoCellAnchor>
  <xdr:twoCellAnchor editAs="oneCell">
    <xdr:from>
      <xdr:col>2</xdr:col>
      <xdr:colOff>119366</xdr:colOff>
      <xdr:row>69</xdr:row>
      <xdr:rowOff>57151</xdr:rowOff>
    </xdr:from>
    <xdr:to>
      <xdr:col>2</xdr:col>
      <xdr:colOff>937910</xdr:colOff>
      <xdr:row>70</xdr:row>
      <xdr:rowOff>174470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730" y="20890924"/>
          <a:ext cx="818544" cy="385751"/>
        </a:xfrm>
        <a:prstGeom prst="rect">
          <a:avLst/>
        </a:prstGeom>
      </xdr:spPr>
    </xdr:pic>
    <xdr:clientData/>
  </xdr:twoCellAnchor>
  <xdr:twoCellAnchor editAs="oneCell">
    <xdr:from>
      <xdr:col>2</xdr:col>
      <xdr:colOff>177379</xdr:colOff>
      <xdr:row>59</xdr:row>
      <xdr:rowOff>109746</xdr:rowOff>
    </xdr:from>
    <xdr:to>
      <xdr:col>2</xdr:col>
      <xdr:colOff>897379</xdr:colOff>
      <xdr:row>61</xdr:row>
      <xdr:rowOff>54756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62968">
          <a:off x="3189660" y="17992934"/>
          <a:ext cx="720000" cy="451025"/>
        </a:xfrm>
        <a:prstGeom prst="rect">
          <a:avLst/>
        </a:prstGeom>
      </xdr:spPr>
    </xdr:pic>
    <xdr:clientData/>
  </xdr:twoCellAnchor>
  <xdr:twoCellAnchor editAs="oneCell">
    <xdr:from>
      <xdr:col>2</xdr:col>
      <xdr:colOff>48682</xdr:colOff>
      <xdr:row>74</xdr:row>
      <xdr:rowOff>155864</xdr:rowOff>
    </xdr:from>
    <xdr:to>
      <xdr:col>2</xdr:col>
      <xdr:colOff>1056682</xdr:colOff>
      <xdr:row>75</xdr:row>
      <xdr:rowOff>33031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046" y="22435705"/>
          <a:ext cx="1008000" cy="145599"/>
        </a:xfrm>
        <a:prstGeom prst="rect">
          <a:avLst/>
        </a:prstGeom>
      </xdr:spPr>
    </xdr:pic>
    <xdr:clientData/>
  </xdr:twoCellAnchor>
  <xdr:twoCellAnchor editAs="oneCell">
    <xdr:from>
      <xdr:col>2</xdr:col>
      <xdr:colOff>48682</xdr:colOff>
      <xdr:row>76</xdr:row>
      <xdr:rowOff>38100</xdr:rowOff>
    </xdr:from>
    <xdr:to>
      <xdr:col>2</xdr:col>
      <xdr:colOff>1056682</xdr:colOff>
      <xdr:row>76</xdr:row>
      <xdr:rowOff>242731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046" y="22854805"/>
          <a:ext cx="1008000" cy="204631"/>
        </a:xfrm>
        <a:prstGeom prst="rect">
          <a:avLst/>
        </a:prstGeom>
      </xdr:spPr>
    </xdr:pic>
    <xdr:clientData/>
  </xdr:twoCellAnchor>
  <xdr:twoCellAnchor editAs="oneCell">
    <xdr:from>
      <xdr:col>2</xdr:col>
      <xdr:colOff>67541</xdr:colOff>
      <xdr:row>71</xdr:row>
      <xdr:rowOff>190500</xdr:rowOff>
    </xdr:from>
    <xdr:to>
      <xdr:col>2</xdr:col>
      <xdr:colOff>1039554</xdr:colOff>
      <xdr:row>72</xdr:row>
      <xdr:rowOff>114490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0905" y="21552477"/>
          <a:ext cx="972013" cy="261695"/>
        </a:xfrm>
        <a:prstGeom prst="rect">
          <a:avLst/>
        </a:prstGeom>
      </xdr:spPr>
    </xdr:pic>
    <xdr:clientData/>
  </xdr:twoCellAnchor>
  <xdr:twoCellAnchor editAs="oneCell">
    <xdr:from>
      <xdr:col>2</xdr:col>
      <xdr:colOff>418454</xdr:colOff>
      <xdr:row>123</xdr:row>
      <xdr:rowOff>16873</xdr:rowOff>
    </xdr:from>
    <xdr:to>
      <xdr:col>2</xdr:col>
      <xdr:colOff>726281</xdr:colOff>
      <xdr:row>123</xdr:row>
      <xdr:rowOff>438554</xdr:rowOff>
    </xdr:to>
    <xdr:pic>
      <xdr:nvPicPr>
        <xdr:cNvPr id="54" name="图片 2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0735" y="34175904"/>
          <a:ext cx="307827" cy="4216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57151</xdr:colOff>
      <xdr:row>124</xdr:row>
      <xdr:rowOff>70167</xdr:rowOff>
    </xdr:from>
    <xdr:to>
      <xdr:col>2</xdr:col>
      <xdr:colOff>1047751</xdr:colOff>
      <xdr:row>124</xdr:row>
      <xdr:rowOff>336867</xdr:rowOff>
    </xdr:to>
    <xdr:pic>
      <xdr:nvPicPr>
        <xdr:cNvPr id="55" name="图片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432" y="34687589"/>
          <a:ext cx="9906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158895</xdr:colOff>
      <xdr:row>92</xdr:row>
      <xdr:rowOff>112568</xdr:rowOff>
    </xdr:from>
    <xdr:to>
      <xdr:col>2</xdr:col>
      <xdr:colOff>968520</xdr:colOff>
      <xdr:row>95</xdr:row>
      <xdr:rowOff>112568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795" y="27087368"/>
          <a:ext cx="809625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258400</xdr:colOff>
      <xdr:row>96</xdr:row>
      <xdr:rowOff>17316</xdr:rowOff>
    </xdr:from>
    <xdr:to>
      <xdr:col>2</xdr:col>
      <xdr:colOff>837405</xdr:colOff>
      <xdr:row>98</xdr:row>
      <xdr:rowOff>147203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1764" y="27994839"/>
          <a:ext cx="579005" cy="510887"/>
        </a:xfrm>
        <a:prstGeom prst="rect">
          <a:avLst/>
        </a:prstGeom>
      </xdr:spPr>
    </xdr:pic>
    <xdr:clientData/>
  </xdr:twoCellAnchor>
  <xdr:twoCellAnchor editAs="oneCell">
    <xdr:from>
      <xdr:col>2</xdr:col>
      <xdr:colOff>17319</xdr:colOff>
      <xdr:row>99</xdr:row>
      <xdr:rowOff>43296</xdr:rowOff>
    </xdr:from>
    <xdr:to>
      <xdr:col>2</xdr:col>
      <xdr:colOff>1078486</xdr:colOff>
      <xdr:row>99</xdr:row>
      <xdr:rowOff>372340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683" y="28592319"/>
          <a:ext cx="1061167" cy="329044"/>
        </a:xfrm>
        <a:prstGeom prst="rect">
          <a:avLst/>
        </a:prstGeom>
      </xdr:spPr>
    </xdr:pic>
    <xdr:clientData/>
  </xdr:twoCellAnchor>
  <xdr:twoCellAnchor editAs="oneCell">
    <xdr:from>
      <xdr:col>2</xdr:col>
      <xdr:colOff>205868</xdr:colOff>
      <xdr:row>100</xdr:row>
      <xdr:rowOff>30455</xdr:rowOff>
    </xdr:from>
    <xdr:to>
      <xdr:col>2</xdr:col>
      <xdr:colOff>889936</xdr:colOff>
      <xdr:row>101</xdr:row>
      <xdr:rowOff>233794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232" y="28969137"/>
          <a:ext cx="684068" cy="471771"/>
        </a:xfrm>
        <a:prstGeom prst="rect">
          <a:avLst/>
        </a:prstGeom>
      </xdr:spPr>
    </xdr:pic>
    <xdr:clientData/>
  </xdr:twoCellAnchor>
  <xdr:twoCellAnchor editAs="oneCell">
    <xdr:from>
      <xdr:col>2</xdr:col>
      <xdr:colOff>153914</xdr:colOff>
      <xdr:row>102</xdr:row>
      <xdr:rowOff>22476</xdr:rowOff>
    </xdr:from>
    <xdr:to>
      <xdr:col>2</xdr:col>
      <xdr:colOff>941891</xdr:colOff>
      <xdr:row>102</xdr:row>
      <xdr:rowOff>441613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278" y="29498021"/>
          <a:ext cx="787977" cy="419137"/>
        </a:xfrm>
        <a:prstGeom prst="rect">
          <a:avLst/>
        </a:prstGeom>
      </xdr:spPr>
    </xdr:pic>
    <xdr:clientData/>
  </xdr:twoCellAnchor>
  <xdr:twoCellAnchor editAs="oneCell">
    <xdr:from>
      <xdr:col>2</xdr:col>
      <xdr:colOff>129886</xdr:colOff>
      <xdr:row>104</xdr:row>
      <xdr:rowOff>34636</xdr:rowOff>
    </xdr:from>
    <xdr:to>
      <xdr:col>2</xdr:col>
      <xdr:colOff>949036</xdr:colOff>
      <xdr:row>106</xdr:row>
      <xdr:rowOff>179416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0202909"/>
          <a:ext cx="819150" cy="533400"/>
        </a:xfrm>
        <a:prstGeom prst="rect">
          <a:avLst/>
        </a:prstGeom>
      </xdr:spPr>
    </xdr:pic>
    <xdr:clientData/>
  </xdr:twoCellAnchor>
  <xdr:twoCellAnchor editAs="oneCell">
    <xdr:from>
      <xdr:col>2</xdr:col>
      <xdr:colOff>251114</xdr:colOff>
      <xdr:row>109</xdr:row>
      <xdr:rowOff>17318</xdr:rowOff>
    </xdr:from>
    <xdr:to>
      <xdr:col>2</xdr:col>
      <xdr:colOff>851189</xdr:colOff>
      <xdr:row>111</xdr:row>
      <xdr:rowOff>145473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4478" y="31224682"/>
          <a:ext cx="600075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269731</xdr:colOff>
      <xdr:row>115</xdr:row>
      <xdr:rowOff>91498</xdr:rowOff>
    </xdr:from>
    <xdr:to>
      <xdr:col>2</xdr:col>
      <xdr:colOff>832572</xdr:colOff>
      <xdr:row>118</xdr:row>
      <xdr:rowOff>52821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3095" y="32597725"/>
          <a:ext cx="562841" cy="532823"/>
        </a:xfrm>
        <a:prstGeom prst="rect">
          <a:avLst/>
        </a:prstGeom>
      </xdr:spPr>
    </xdr:pic>
    <xdr:clientData/>
  </xdr:twoCellAnchor>
  <xdr:twoCellAnchor editAs="oneCell">
    <xdr:from>
      <xdr:col>2</xdr:col>
      <xdr:colOff>247093</xdr:colOff>
      <xdr:row>128</xdr:row>
      <xdr:rowOff>34636</xdr:rowOff>
    </xdr:from>
    <xdr:to>
      <xdr:col>2</xdr:col>
      <xdr:colOff>802389</xdr:colOff>
      <xdr:row>128</xdr:row>
      <xdr:rowOff>614796</xdr:rowOff>
    </xdr:to>
    <xdr:pic>
      <xdr:nvPicPr>
        <xdr:cNvPr id="1024" name="Рисунок 1023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457" y="36437454"/>
          <a:ext cx="555296" cy="580160"/>
        </a:xfrm>
        <a:prstGeom prst="rect">
          <a:avLst/>
        </a:prstGeom>
      </xdr:spPr>
    </xdr:pic>
    <xdr:clientData/>
  </xdr:twoCellAnchor>
  <xdr:twoCellAnchor editAs="oneCell">
    <xdr:from>
      <xdr:col>2</xdr:col>
      <xdr:colOff>232173</xdr:colOff>
      <xdr:row>129</xdr:row>
      <xdr:rowOff>31714</xdr:rowOff>
    </xdr:from>
    <xdr:to>
      <xdr:col>2</xdr:col>
      <xdr:colOff>833439</xdr:colOff>
      <xdr:row>129</xdr:row>
      <xdr:rowOff>632980</xdr:rowOff>
    </xdr:to>
    <xdr:pic>
      <xdr:nvPicPr>
        <xdr:cNvPr id="1029" name="Рисунок 1028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4454" y="37030386"/>
          <a:ext cx="601266" cy="601266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66</xdr:row>
      <xdr:rowOff>238125</xdr:rowOff>
    </xdr:from>
    <xdr:to>
      <xdr:col>2</xdr:col>
      <xdr:colOff>819150</xdr:colOff>
      <xdr:row>69</xdr:row>
      <xdr:rowOff>47625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2017395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190500</xdr:colOff>
      <xdr:row>133</xdr:row>
      <xdr:rowOff>23811</xdr:rowOff>
    </xdr:from>
    <xdr:to>
      <xdr:col>2</xdr:col>
      <xdr:colOff>917864</xdr:colOff>
      <xdr:row>135</xdr:row>
      <xdr:rowOff>203488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3864" y="38591402"/>
          <a:ext cx="727364" cy="681904"/>
        </a:xfrm>
        <a:prstGeom prst="rect">
          <a:avLst/>
        </a:prstGeom>
      </xdr:spPr>
    </xdr:pic>
    <xdr:clientData/>
  </xdr:twoCellAnchor>
  <xdr:twoCellAnchor editAs="oneCell">
    <xdr:from>
      <xdr:col>2</xdr:col>
      <xdr:colOff>240507</xdr:colOff>
      <xdr:row>137</xdr:row>
      <xdr:rowOff>43296</xdr:rowOff>
    </xdr:from>
    <xdr:to>
      <xdr:col>2</xdr:col>
      <xdr:colOff>867857</xdr:colOff>
      <xdr:row>138</xdr:row>
      <xdr:rowOff>285749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871" y="39615341"/>
          <a:ext cx="627350" cy="545522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</xdr:colOff>
      <xdr:row>85</xdr:row>
      <xdr:rowOff>57150</xdr:rowOff>
    </xdr:from>
    <xdr:to>
      <xdr:col>2</xdr:col>
      <xdr:colOff>1027401</xdr:colOff>
      <xdr:row>87</xdr:row>
      <xdr:rowOff>181148</xdr:rowOff>
    </xdr:to>
    <xdr:pic>
      <xdr:nvPicPr>
        <xdr:cNvPr id="64" name="Picture 9" descr="https://svarkages.ru/upload/iblock/bc5/bc57a624fc66a9719720ed801758c415.jpg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81337" y="25250775"/>
          <a:ext cx="955964" cy="61929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71437</xdr:colOff>
      <xdr:row>88</xdr:row>
      <xdr:rowOff>47625</xdr:rowOff>
    </xdr:from>
    <xdr:to>
      <xdr:col>2</xdr:col>
      <xdr:colOff>1027401</xdr:colOff>
      <xdr:row>90</xdr:row>
      <xdr:rowOff>152573</xdr:rowOff>
    </xdr:to>
    <xdr:pic>
      <xdr:nvPicPr>
        <xdr:cNvPr id="65" name="Picture 9" descr="https://svarkages.ru/upload/iblock/bc5/bc57a624fc66a9719720ed801758c415.jpg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81337" y="25984200"/>
          <a:ext cx="955964" cy="61929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26</xdr:row>
      <xdr:rowOff>161925</xdr:rowOff>
    </xdr:from>
    <xdr:ext cx="847725" cy="843395"/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28775" y="4143375"/>
          <a:ext cx="847725" cy="8433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 editAs="oneCell">
    <xdr:from>
      <xdr:col>1</xdr:col>
      <xdr:colOff>285750</xdr:colOff>
      <xdr:row>16</xdr:row>
      <xdr:rowOff>0</xdr:rowOff>
    </xdr:from>
    <xdr:to>
      <xdr:col>1</xdr:col>
      <xdr:colOff>838131</xdr:colOff>
      <xdr:row>19</xdr:row>
      <xdr:rowOff>171357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4552950"/>
          <a:ext cx="552381" cy="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21</xdr:row>
      <xdr:rowOff>38101</xdr:rowOff>
    </xdr:from>
    <xdr:to>
      <xdr:col>1</xdr:col>
      <xdr:colOff>942976</xdr:colOff>
      <xdr:row>25</xdr:row>
      <xdr:rowOff>114301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6" y="4972051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32</xdr:row>
      <xdr:rowOff>104775</xdr:rowOff>
    </xdr:from>
    <xdr:to>
      <xdr:col>1</xdr:col>
      <xdr:colOff>809624</xdr:colOff>
      <xdr:row>37</xdr:row>
      <xdr:rowOff>18918</xdr:rowOff>
    </xdr:to>
    <xdr:pic>
      <xdr:nvPicPr>
        <xdr:cNvPr id="24" name="Рисунок 23" descr="https://www.kuvalda.ru/_terminal/catalogue/main/landing-34713.pn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7705725"/>
          <a:ext cx="514349" cy="866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238126</xdr:colOff>
      <xdr:row>38</xdr:row>
      <xdr:rowOff>161925</xdr:rowOff>
    </xdr:from>
    <xdr:to>
      <xdr:col>1</xdr:col>
      <xdr:colOff>819228</xdr:colOff>
      <xdr:row>43</xdr:row>
      <xdr:rowOff>19050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6" y="8143875"/>
          <a:ext cx="581102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257176</xdr:colOff>
      <xdr:row>44</xdr:row>
      <xdr:rowOff>161924</xdr:rowOff>
    </xdr:from>
    <xdr:to>
      <xdr:col>1</xdr:col>
      <xdr:colOff>781050</xdr:colOff>
      <xdr:row>48</xdr:row>
      <xdr:rowOff>150163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6" y="10048874"/>
          <a:ext cx="523874" cy="750239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50</xdr:row>
      <xdr:rowOff>171450</xdr:rowOff>
    </xdr:from>
    <xdr:to>
      <xdr:col>1</xdr:col>
      <xdr:colOff>742950</xdr:colOff>
      <xdr:row>54</xdr:row>
      <xdr:rowOff>179352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11201400"/>
          <a:ext cx="542925" cy="777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5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93"/>
  <sheetViews>
    <sheetView tabSelected="1" zoomScale="200" zoomScaleNormal="200" workbookViewId="0">
      <pane ySplit="8" topLeftCell="A9" activePane="bottomLeft" state="frozen"/>
      <selection pane="bottomLeft" activeCell="A14" sqref="A14"/>
    </sheetView>
  </sheetViews>
  <sheetFormatPr defaultColWidth="0" defaultRowHeight="14.4" zeroHeight="1" x14ac:dyDescent="0.3"/>
  <cols>
    <col min="1" max="1" width="53.6640625" style="1" customWidth="1"/>
    <col min="2" max="2" width="13.33203125" style="1" customWidth="1"/>
    <col min="3" max="3" width="10.5546875" style="1" customWidth="1"/>
    <col min="4" max="4" width="13.6640625" style="3" customWidth="1"/>
    <col min="5" max="5" width="6.44140625" customWidth="1"/>
    <col min="6" max="9" width="9.109375" hidden="1" customWidth="1"/>
    <col min="10" max="10" width="9.5546875" hidden="1" customWidth="1"/>
    <col min="11" max="12" width="9.109375" hidden="1" customWidth="1"/>
    <col min="13" max="13" width="11.109375" hidden="1" customWidth="1"/>
    <col min="14" max="14" width="8.6640625" hidden="1" customWidth="1"/>
    <col min="15" max="15" width="0" hidden="1" customWidth="1"/>
    <col min="16" max="16384" width="9.109375" hidden="1"/>
  </cols>
  <sheetData>
    <row r="1" spans="1:13" s="2" customFormat="1" ht="22.5" customHeight="1" x14ac:dyDescent="0.3">
      <c r="A1" s="261" t="s">
        <v>1785</v>
      </c>
      <c r="B1" s="262"/>
      <c r="C1" s="262"/>
      <c r="D1" s="262"/>
      <c r="E1" s="262"/>
      <c r="F1" s="7"/>
      <c r="H1" s="6"/>
    </row>
    <row r="2" spans="1:13" s="2" customFormat="1" ht="42" customHeight="1" x14ac:dyDescent="0.3">
      <c r="A2" s="263"/>
      <c r="B2" s="264"/>
      <c r="C2" s="264"/>
      <c r="D2" s="264"/>
      <c r="E2" s="264"/>
    </row>
    <row r="3" spans="1:13" s="2" customFormat="1" ht="30" customHeight="1" x14ac:dyDescent="0.3">
      <c r="A3" s="263" t="s">
        <v>1781</v>
      </c>
      <c r="B3" s="265"/>
      <c r="C3" s="265"/>
      <c r="D3" s="265"/>
      <c r="E3" s="265"/>
    </row>
    <row r="4" spans="1:13" s="2" customFormat="1" ht="13.8" customHeight="1" x14ac:dyDescent="0.3">
      <c r="A4" s="266" t="s">
        <v>1782</v>
      </c>
      <c r="B4" s="267"/>
      <c r="C4" s="267"/>
      <c r="D4" s="267"/>
      <c r="E4" s="268"/>
    </row>
    <row r="5" spans="1:13" s="2" customFormat="1" ht="12.6" customHeight="1" x14ac:dyDescent="0.3">
      <c r="A5" s="269" t="s">
        <v>1783</v>
      </c>
      <c r="B5" s="126"/>
      <c r="C5" s="126"/>
      <c r="D5" s="126"/>
      <c r="E5" s="126"/>
    </row>
    <row r="6" spans="1:13" s="2" customFormat="1" ht="13.2" customHeight="1" x14ac:dyDescent="0.3">
      <c r="A6" s="271" t="s">
        <v>1786</v>
      </c>
      <c r="B6" s="126"/>
      <c r="C6" s="126"/>
      <c r="D6" s="126"/>
      <c r="E6" s="126"/>
    </row>
    <row r="7" spans="1:13" s="2" customFormat="1" ht="14.4" customHeight="1" x14ac:dyDescent="0.3">
      <c r="A7" s="125"/>
      <c r="B7" s="270" t="s">
        <v>1775</v>
      </c>
      <c r="C7" s="270"/>
      <c r="D7" s="124">
        <v>0</v>
      </c>
      <c r="E7" s="123" t="s">
        <v>1776</v>
      </c>
    </row>
    <row r="8" spans="1:13" s="2" customFormat="1" x14ac:dyDescent="0.3">
      <c r="A8" s="272" t="s">
        <v>1784</v>
      </c>
      <c r="B8" s="273"/>
      <c r="C8" s="273"/>
      <c r="D8" s="273"/>
      <c r="E8" s="273"/>
    </row>
    <row r="9" spans="1:13" ht="16.2" customHeight="1" x14ac:dyDescent="0.3">
      <c r="A9" s="130" t="s">
        <v>736</v>
      </c>
      <c r="B9" s="131"/>
      <c r="C9" s="131"/>
      <c r="D9" s="131"/>
      <c r="E9" s="132"/>
      <c r="J9" s="8"/>
      <c r="M9" s="8"/>
    </row>
    <row r="10" spans="1:13" ht="15.6" x14ac:dyDescent="0.3">
      <c r="A10" s="4" t="s">
        <v>29</v>
      </c>
      <c r="B10" s="129" t="s">
        <v>1452</v>
      </c>
      <c r="C10" s="129"/>
      <c r="D10" s="129"/>
      <c r="E10" s="133"/>
      <c r="J10" s="8"/>
      <c r="M10" s="8"/>
    </row>
    <row r="11" spans="1:13" ht="15.6" x14ac:dyDescent="0.3">
      <c r="A11" s="4" t="s">
        <v>1006</v>
      </c>
      <c r="B11" s="129" t="s">
        <v>908</v>
      </c>
      <c r="C11" s="129"/>
      <c r="D11" s="129"/>
      <c r="E11" s="133"/>
      <c r="J11" s="8"/>
      <c r="M11" s="8"/>
    </row>
    <row r="12" spans="1:13" ht="15.6" x14ac:dyDescent="0.3">
      <c r="A12" s="4" t="s">
        <v>1453</v>
      </c>
      <c r="B12" s="129" t="s">
        <v>973</v>
      </c>
      <c r="C12" s="129"/>
      <c r="D12" s="129"/>
      <c r="E12" s="133"/>
      <c r="J12" s="8"/>
      <c r="M12" s="8"/>
    </row>
    <row r="13" spans="1:13" ht="15.6" x14ac:dyDescent="0.3">
      <c r="A13" s="4" t="s">
        <v>1416</v>
      </c>
      <c r="B13" s="129" t="s">
        <v>3</v>
      </c>
      <c r="C13" s="129"/>
      <c r="D13" s="129"/>
      <c r="E13" s="133"/>
      <c r="J13" s="8"/>
      <c r="M13" s="8"/>
    </row>
    <row r="14" spans="1:13" ht="15.6" x14ac:dyDescent="0.3">
      <c r="A14" s="4" t="s">
        <v>549</v>
      </c>
      <c r="B14" s="129" t="s">
        <v>1454</v>
      </c>
      <c r="C14" s="129"/>
      <c r="D14" s="129"/>
      <c r="E14" s="133"/>
      <c r="J14" s="8"/>
      <c r="M14" s="8"/>
    </row>
    <row r="15" spans="1:13" ht="15.6" x14ac:dyDescent="0.3">
      <c r="A15" s="134"/>
      <c r="B15" s="135"/>
      <c r="C15" s="135"/>
      <c r="D15" s="135"/>
      <c r="E15" s="136"/>
      <c r="J15" s="8"/>
      <c r="M15" s="8"/>
    </row>
    <row r="16" spans="1:13" ht="15.6" x14ac:dyDescent="0.3">
      <c r="A16" s="130" t="s">
        <v>406</v>
      </c>
      <c r="B16" s="131"/>
      <c r="C16" s="131"/>
      <c r="D16" s="131"/>
      <c r="E16" s="132"/>
      <c r="J16" s="8"/>
      <c r="M16" s="8"/>
    </row>
    <row r="17" spans="1:13" ht="15.6" x14ac:dyDescent="0.3">
      <c r="A17" s="4" t="s">
        <v>38</v>
      </c>
      <c r="B17" s="129" t="s">
        <v>63</v>
      </c>
      <c r="C17" s="129"/>
      <c r="D17" s="129"/>
      <c r="E17" s="133"/>
      <c r="J17" s="8"/>
      <c r="M17" s="8"/>
    </row>
    <row r="18" spans="1:13" ht="15.6" x14ac:dyDescent="0.3">
      <c r="A18" s="4" t="s">
        <v>1461</v>
      </c>
      <c r="B18" s="129" t="s">
        <v>64</v>
      </c>
      <c r="C18" s="129"/>
      <c r="D18" s="129"/>
      <c r="E18" s="133"/>
      <c r="J18" s="8"/>
      <c r="M18" s="8"/>
    </row>
    <row r="19" spans="1:13" ht="15.6" x14ac:dyDescent="0.3">
      <c r="A19" s="4" t="s">
        <v>117</v>
      </c>
      <c r="B19" s="129" t="s">
        <v>146</v>
      </c>
      <c r="C19" s="129"/>
      <c r="D19" s="129"/>
      <c r="E19" s="133"/>
      <c r="J19" s="8"/>
      <c r="M19" s="8"/>
    </row>
    <row r="20" spans="1:13" ht="15.6" x14ac:dyDescent="0.3">
      <c r="A20" s="4" t="s">
        <v>158</v>
      </c>
      <c r="B20" s="129" t="s">
        <v>171</v>
      </c>
      <c r="C20" s="129"/>
      <c r="D20" s="129"/>
      <c r="E20" s="133"/>
      <c r="J20" s="8"/>
      <c r="M20" s="8"/>
    </row>
    <row r="21" spans="1:13" ht="15.6" x14ac:dyDescent="0.3">
      <c r="A21" s="25" t="s">
        <v>454</v>
      </c>
      <c r="B21" s="129" t="s">
        <v>187</v>
      </c>
      <c r="C21" s="129" t="s">
        <v>187</v>
      </c>
      <c r="D21" s="129"/>
      <c r="E21" s="133"/>
      <c r="F21" s="129"/>
      <c r="G21" s="129"/>
      <c r="J21" s="8"/>
      <c r="M21" s="8"/>
    </row>
    <row r="22" spans="1:13" ht="15.6" x14ac:dyDescent="0.3">
      <c r="A22" s="137"/>
      <c r="B22" s="138"/>
      <c r="C22" s="138"/>
      <c r="D22" s="138"/>
      <c r="E22" s="139"/>
      <c r="J22" s="8"/>
      <c r="M22" s="8"/>
    </row>
    <row r="23" spans="1:13" ht="15.6" x14ac:dyDescent="0.3">
      <c r="A23" s="130" t="s">
        <v>407</v>
      </c>
      <c r="B23" s="131"/>
      <c r="C23" s="131"/>
      <c r="D23" s="131"/>
      <c r="E23" s="132"/>
      <c r="J23" s="8"/>
      <c r="M23" s="8"/>
    </row>
    <row r="24" spans="1:13" ht="15.6" x14ac:dyDescent="0.3">
      <c r="A24" s="4" t="s">
        <v>191</v>
      </c>
      <c r="B24" s="129" t="s">
        <v>208</v>
      </c>
      <c r="C24" s="129"/>
      <c r="D24" s="129"/>
      <c r="E24" s="133"/>
      <c r="J24" s="8"/>
      <c r="M24" s="8"/>
    </row>
    <row r="25" spans="1:13" ht="15.6" x14ac:dyDescent="0.3">
      <c r="A25" s="4" t="s">
        <v>213</v>
      </c>
      <c r="B25" s="129" t="s">
        <v>224</v>
      </c>
      <c r="C25" s="129"/>
      <c r="D25" s="129"/>
      <c r="E25" s="133"/>
      <c r="J25" s="8"/>
      <c r="M25" s="8"/>
    </row>
    <row r="26" spans="1:13" ht="15.6" x14ac:dyDescent="0.3">
      <c r="A26" s="4" t="s">
        <v>237</v>
      </c>
      <c r="B26" s="129" t="s">
        <v>252</v>
      </c>
      <c r="C26" s="129"/>
      <c r="D26" s="129"/>
      <c r="E26" s="133"/>
      <c r="J26" s="8"/>
      <c r="M26" s="8"/>
    </row>
    <row r="27" spans="1:13" ht="15.6" x14ac:dyDescent="0.3">
      <c r="A27" s="137"/>
      <c r="B27" s="138"/>
      <c r="C27" s="138"/>
      <c r="D27" s="138"/>
      <c r="E27" s="139"/>
      <c r="J27" s="8"/>
      <c r="M27" s="8"/>
    </row>
    <row r="28" spans="1:13" ht="15.6" x14ac:dyDescent="0.3">
      <c r="A28" s="130" t="s">
        <v>410</v>
      </c>
      <c r="B28" s="131"/>
      <c r="C28" s="131"/>
      <c r="D28" s="131"/>
      <c r="E28" s="132"/>
      <c r="J28" s="8"/>
      <c r="M28" s="8"/>
    </row>
    <row r="29" spans="1:13" ht="15.6" x14ac:dyDescent="0.3">
      <c r="A29" s="4" t="s">
        <v>260</v>
      </c>
      <c r="B29" s="129" t="s">
        <v>1751</v>
      </c>
      <c r="C29" s="129"/>
      <c r="D29" s="129"/>
      <c r="E29" s="133"/>
      <c r="J29" s="8"/>
      <c r="M29" s="8"/>
    </row>
    <row r="30" spans="1:13" ht="15.6" x14ac:dyDescent="0.3">
      <c r="A30" s="4" t="s">
        <v>1752</v>
      </c>
      <c r="B30" s="129" t="s">
        <v>1753</v>
      </c>
      <c r="C30" s="129"/>
      <c r="D30" s="129"/>
      <c r="E30" s="133"/>
      <c r="J30" s="8"/>
      <c r="M30" s="8"/>
    </row>
    <row r="31" spans="1:13" ht="15.6" x14ac:dyDescent="0.3">
      <c r="A31" s="4" t="s">
        <v>1754</v>
      </c>
      <c r="B31" s="129" t="s">
        <v>1755</v>
      </c>
      <c r="C31" s="129"/>
      <c r="D31" s="129"/>
      <c r="E31" s="133"/>
      <c r="J31" s="8"/>
      <c r="M31" s="8"/>
    </row>
    <row r="32" spans="1:13" ht="15.6" x14ac:dyDescent="0.3">
      <c r="A32" s="4" t="s">
        <v>1756</v>
      </c>
      <c r="B32" s="129" t="s">
        <v>1757</v>
      </c>
      <c r="C32" s="129"/>
      <c r="D32" s="129"/>
      <c r="E32" s="133"/>
      <c r="J32" s="8"/>
      <c r="M32" s="8"/>
    </row>
    <row r="33" spans="1:13" ht="15.6" x14ac:dyDescent="0.3">
      <c r="A33" s="4" t="s">
        <v>1758</v>
      </c>
      <c r="B33" s="129" t="s">
        <v>1759</v>
      </c>
      <c r="C33" s="129"/>
      <c r="D33" s="129"/>
      <c r="E33" s="133"/>
      <c r="J33" s="8"/>
      <c r="M33" s="8"/>
    </row>
    <row r="34" spans="1:13" ht="15.6" x14ac:dyDescent="0.3">
      <c r="A34" s="137"/>
      <c r="B34" s="138"/>
      <c r="C34" s="138"/>
      <c r="D34" s="138"/>
      <c r="E34" s="139"/>
      <c r="J34" s="8"/>
      <c r="M34" s="8"/>
    </row>
    <row r="35" spans="1:13" ht="15.6" x14ac:dyDescent="0.3">
      <c r="A35" s="131" t="s">
        <v>810</v>
      </c>
      <c r="B35" s="131"/>
      <c r="C35" s="131"/>
      <c r="D35" s="131"/>
      <c r="E35" s="131"/>
      <c r="J35" s="8"/>
      <c r="M35" s="8"/>
    </row>
    <row r="36" spans="1:13" ht="15.6" x14ac:dyDescent="0.3">
      <c r="A36" s="97" t="s">
        <v>1634</v>
      </c>
      <c r="B36" s="129" t="s">
        <v>811</v>
      </c>
      <c r="C36" s="129"/>
      <c r="D36" s="129"/>
      <c r="E36" s="129"/>
      <c r="J36" s="8"/>
      <c r="M36" s="8"/>
    </row>
    <row r="37" spans="1:13" ht="15.6" x14ac:dyDescent="0.3">
      <c r="A37" s="97" t="s">
        <v>1549</v>
      </c>
      <c r="B37" s="129" t="s">
        <v>1710</v>
      </c>
      <c r="C37" s="129"/>
      <c r="D37" s="129"/>
      <c r="E37" s="129"/>
      <c r="J37" s="8"/>
      <c r="M37" s="8"/>
    </row>
    <row r="38" spans="1:13" ht="15.6" x14ac:dyDescent="0.3">
      <c r="A38" s="97" t="s">
        <v>0</v>
      </c>
      <c r="B38" s="129" t="s">
        <v>1382</v>
      </c>
      <c r="C38" s="129"/>
      <c r="D38" s="129"/>
      <c r="E38" s="129"/>
      <c r="J38" s="8"/>
      <c r="M38" s="8"/>
    </row>
    <row r="39" spans="1:13" ht="15.6" x14ac:dyDescent="0.3">
      <c r="A39" s="137"/>
      <c r="B39" s="138"/>
      <c r="C39" s="138"/>
      <c r="D39" s="138"/>
      <c r="E39" s="139"/>
      <c r="J39" s="8"/>
      <c r="M39" s="8"/>
    </row>
    <row r="40" spans="1:13" ht="15.6" x14ac:dyDescent="0.3">
      <c r="A40" s="131" t="s">
        <v>408</v>
      </c>
      <c r="B40" s="131"/>
      <c r="C40" s="131"/>
      <c r="D40" s="131"/>
      <c r="E40" s="131"/>
      <c r="J40" s="8"/>
      <c r="M40" s="8"/>
    </row>
    <row r="41" spans="1:13" ht="15.6" x14ac:dyDescent="0.3">
      <c r="A41" s="122"/>
      <c r="B41" s="144" t="s">
        <v>409</v>
      </c>
      <c r="C41" s="145"/>
      <c r="D41" s="145"/>
      <c r="E41" s="146"/>
      <c r="J41" s="8"/>
      <c r="M41" s="8"/>
    </row>
    <row r="42" spans="1:13" ht="15.6" x14ac:dyDescent="0.3">
      <c r="A42" s="97" t="s">
        <v>8</v>
      </c>
      <c r="B42" s="129" t="s">
        <v>7</v>
      </c>
      <c r="C42" s="129"/>
      <c r="D42" s="129"/>
      <c r="E42" s="129"/>
      <c r="J42" s="8"/>
      <c r="M42" s="8"/>
    </row>
    <row r="43" spans="1:13" ht="15.6" x14ac:dyDescent="0.3">
      <c r="A43" s="97" t="s">
        <v>388</v>
      </c>
      <c r="B43" s="129" t="s">
        <v>1304</v>
      </c>
      <c r="C43" s="129"/>
      <c r="D43" s="129"/>
      <c r="E43" s="129"/>
      <c r="J43" s="8"/>
      <c r="M43" s="8"/>
    </row>
    <row r="44" spans="1:13" ht="15.6" x14ac:dyDescent="0.3">
      <c r="A44" s="97" t="s">
        <v>577</v>
      </c>
      <c r="B44" s="129" t="s">
        <v>10</v>
      </c>
      <c r="C44" s="129"/>
      <c r="D44" s="129"/>
      <c r="E44" s="129"/>
      <c r="J44" s="8"/>
      <c r="M44" s="8"/>
    </row>
    <row r="45" spans="1:13" ht="15.6" x14ac:dyDescent="0.3">
      <c r="A45" s="97" t="s">
        <v>391</v>
      </c>
      <c r="B45" s="129" t="s">
        <v>1345</v>
      </c>
      <c r="C45" s="129"/>
      <c r="D45" s="129"/>
      <c r="E45" s="129"/>
      <c r="J45" s="8"/>
      <c r="M45" s="8"/>
    </row>
    <row r="46" spans="1:13" ht="15.6" x14ac:dyDescent="0.3">
      <c r="A46" s="97" t="s">
        <v>1691</v>
      </c>
      <c r="B46" s="129" t="s">
        <v>3</v>
      </c>
      <c r="C46" s="129"/>
      <c r="D46" s="129"/>
      <c r="E46" s="129"/>
      <c r="J46" s="8"/>
      <c r="M46" s="8"/>
    </row>
    <row r="47" spans="1:13" ht="15.6" x14ac:dyDescent="0.3">
      <c r="A47" s="97" t="s">
        <v>543</v>
      </c>
      <c r="B47" s="129" t="s">
        <v>832</v>
      </c>
      <c r="C47" s="129"/>
      <c r="D47" s="129"/>
      <c r="E47" s="129"/>
      <c r="J47" s="8"/>
      <c r="M47" s="8"/>
    </row>
    <row r="48" spans="1:13" ht="15.6" x14ac:dyDescent="0.3">
      <c r="A48" s="97" t="s">
        <v>823</v>
      </c>
      <c r="B48" s="129" t="s">
        <v>828</v>
      </c>
      <c r="C48" s="129"/>
      <c r="D48" s="129"/>
      <c r="E48" s="129"/>
      <c r="J48" s="8"/>
      <c r="M48" s="8"/>
    </row>
    <row r="49" spans="1:13" ht="16.2" thickBot="1" x14ac:dyDescent="0.35">
      <c r="A49" s="137"/>
      <c r="B49" s="138"/>
      <c r="C49" s="138"/>
      <c r="D49" s="138"/>
      <c r="E49" s="139"/>
      <c r="J49" s="8"/>
      <c r="M49" s="8"/>
    </row>
    <row r="50" spans="1:13" ht="15.6" x14ac:dyDescent="0.3">
      <c r="A50" s="141" t="s">
        <v>1780</v>
      </c>
      <c r="B50" s="142"/>
      <c r="C50" s="142"/>
      <c r="D50" s="142"/>
      <c r="E50" s="143"/>
      <c r="J50" s="8"/>
      <c r="M50" s="8"/>
    </row>
    <row r="59" spans="1:13" ht="1.8" customHeight="1" x14ac:dyDescent="0.3"/>
    <row r="61" spans="1:13" ht="12.6" hidden="1" customHeight="1" x14ac:dyDescent="0.3"/>
    <row r="93" s="140" customFormat="1" hidden="1" x14ac:dyDescent="0.3"/>
  </sheetData>
  <mergeCells count="49">
    <mergeCell ref="A3:E3"/>
    <mergeCell ref="B48:E48"/>
    <mergeCell ref="B47:E47"/>
    <mergeCell ref="A27:E27"/>
    <mergeCell ref="A28:E28"/>
    <mergeCell ref="B29:E29"/>
    <mergeCell ref="B42:E42"/>
    <mergeCell ref="A34:E34"/>
    <mergeCell ref="B43:E43"/>
    <mergeCell ref="B36:E36"/>
    <mergeCell ref="B37:E37"/>
    <mergeCell ref="A39:E39"/>
    <mergeCell ref="A40:E40"/>
    <mergeCell ref="B41:E41"/>
    <mergeCell ref="B33:E33"/>
    <mergeCell ref="A8:E8"/>
    <mergeCell ref="A93:XFD93"/>
    <mergeCell ref="B21:E21"/>
    <mergeCell ref="A50:E50"/>
    <mergeCell ref="A49:E49"/>
    <mergeCell ref="B30:E30"/>
    <mergeCell ref="B31:E31"/>
    <mergeCell ref="B24:E24"/>
    <mergeCell ref="B25:E25"/>
    <mergeCell ref="B26:E26"/>
    <mergeCell ref="F21:G21"/>
    <mergeCell ref="A23:E23"/>
    <mergeCell ref="B12:E12"/>
    <mergeCell ref="B14:E14"/>
    <mergeCell ref="A15:E15"/>
    <mergeCell ref="B13:E13"/>
    <mergeCell ref="A22:E22"/>
    <mergeCell ref="B20:E20"/>
    <mergeCell ref="B7:C7"/>
    <mergeCell ref="A4:E4"/>
    <mergeCell ref="A1:E2"/>
    <mergeCell ref="B44:E44"/>
    <mergeCell ref="B46:E46"/>
    <mergeCell ref="B45:E45"/>
    <mergeCell ref="A16:E16"/>
    <mergeCell ref="B17:E17"/>
    <mergeCell ref="B19:E19"/>
    <mergeCell ref="B18:E18"/>
    <mergeCell ref="B10:E10"/>
    <mergeCell ref="A35:E35"/>
    <mergeCell ref="B38:E38"/>
    <mergeCell ref="A9:E9"/>
    <mergeCell ref="B11:E11"/>
    <mergeCell ref="B32:E32"/>
  </mergeCells>
  <hyperlinks>
    <hyperlink ref="A50:E50" location="Вольфрам!A1" display="Вольфрамовые электроды"/>
    <hyperlink ref="A16:E16" location="'Горелки MIG + расх.'!R2C1" display="Горелки MIG + расх"/>
    <hyperlink ref="A17" location="'Горелки MIG + расх.'!R3C1" display="Горелки MIG/MAG (газовое охлаждение)"/>
    <hyperlink ref="B17:E17" location="'Горелки MIG + расх.'!A51" display="Горелки MIG/MAG (водяное охлаждение)"/>
    <hyperlink ref="A19" location="'Горелки MIG + расх.'!R116C1" display="Сопла"/>
    <hyperlink ref="B19:E19" location="'Горелки MIG + расх.'!R155C1" display="Держатели наконечника"/>
    <hyperlink ref="A20" location="'Горелки MIG + расх.'!R179C1" display="Газовые диффузоры"/>
    <hyperlink ref="B20:E20" location="'Горелки MIG + расх.'!R194C1" display="Каналы направляющие"/>
    <hyperlink ref="A21" location="'Горелки MIG + расх.'!R235C1" display="Гусаки"/>
    <hyperlink ref="B21:E21" location="'Горелки MIG + расх.'!R245C1" display="Запасные части"/>
    <hyperlink ref="A23:E23" location="'Горелки TIG + расх.'!R2C1" display="Горелки TIG + расходные части"/>
    <hyperlink ref="A24" location="'Горелки TIG + расх.'!R3C1" display="Горелки TIG (газовое охлаждение)"/>
    <hyperlink ref="B24:E24" location="'Горелки TIG + расх.'!R18C1" display="Горелки TIG (водяное охлаждение)"/>
    <hyperlink ref="A25" location="'Горелки TIG + расх.'!R32C1" display="Цанги"/>
    <hyperlink ref="B25:E25" location="'Горелки TIG + расх.'!R50C1" display="Держатели цанг"/>
    <hyperlink ref="A26" location="'Горелки TIG + расх.'!R75C1" display="Сопла керамические"/>
    <hyperlink ref="B26:E26" location="'Горелки TIG + расх.'!R120C1" display="Колпачки"/>
    <hyperlink ref="A28:E28" location="'Плазмотроны CUT + расх.'!R2C1" display="Горелки CUT + расходные части"/>
    <hyperlink ref="A29" location="'Плазмотроны CUT + расх. (2)'!R3C1" display="Плазмотроны CUT"/>
    <hyperlink ref="B29:E29" location="'Плазмотроны CUT + расх. (2)'!R24C1" display="Расходка для PT-31"/>
    <hyperlink ref="A30" location="'Плазмотроны CUT + расх. (2)'!R32C1" display="Раасходка для PW P80"/>
    <hyperlink ref="B30:E30" location="'Плазмотроны CUT + расх. (2)'!R46C1" display="Расходка для PW-81"/>
    <hyperlink ref="A31" location="'Плазмотроны CUT + расх. (2)'!R54C1" display="Расходка для PW 101-141"/>
    <hyperlink ref="A35:E35" location="'Средства защиты'!A1" display="Средства защиты Optima"/>
    <hyperlink ref="A43" location="Аксессуары!R68C1" display="Струбцины"/>
    <hyperlink ref="B43:E43" location="Аксессуары!R79C1" display="Маркировка"/>
    <hyperlink ref="A44" location="Аксессуары!R90C1" display="Угольные электроды"/>
    <hyperlink ref="B31:E31" location="'Плазмотроны CUT + расх. (2)'!R88C1" display="Расходка для PW-160"/>
    <hyperlink ref="B44:E44" location="Аксессуары!R97C1" display="Магнитные держатели"/>
    <hyperlink ref="A9:E9" location="'Газосварка Optima'!A1" display="Газосварка Optima"/>
    <hyperlink ref="A42" location="Аксессуары!R30C1" display="Электрододержатели"/>
    <hyperlink ref="B42:E42" location="Аксессуары!R56C1" display="Клеммы заземления"/>
    <hyperlink ref="A45" location="Аксессуары!R113C1" display="Наконечники луженые"/>
    <hyperlink ref="A36" location="'Средства защиты'!R3C1" display="Очки защитные"/>
    <hyperlink ref="B36:E36" location="'Средства защиты'!R9C1" display="Маски сварщика Хамелеон"/>
    <hyperlink ref="A37" location="'Средства защиты'!R29C1" display="Краги сварщика"/>
    <hyperlink ref="A40:E40" location="Аксессуары!A1" display="Аксессуары Optima"/>
    <hyperlink ref="A12" location="'Газосварка Optima'!R88C1" display="Мундштуки"/>
    <hyperlink ref="A13" location="'Газосварка Optima'!R136C1" display="Подогреватели газа"/>
    <hyperlink ref="B12:E12" location="'Газосварка Optima'!R127C1" display="Клапаны и затворы"/>
    <hyperlink ref="A14" location="'Газосварка Optima'!R185C1" display="Газорезательные машины"/>
    <hyperlink ref="B14:E14" location="'Газосварка Optima'!R175C1" display="Рукава"/>
    <hyperlink ref="B37:E37" location="'Средства защиты'!R42C1" display="Перчатки и краги утепленные"/>
    <hyperlink ref="A38" location="'Средства защиты'!R59C1" display="Стекла и светофильтры"/>
    <hyperlink ref="B45:E45" location="Аксессуары!R119C1" display="Хомуты"/>
    <hyperlink ref="A46" location="Аксессуары!R126C1" display="Инструмент сварщика"/>
    <hyperlink ref="B46:E46" location="Аксессуары!R131C1" display="Аксессуары"/>
    <hyperlink ref="A47" location="Аксессуары!R137C1" display="Ролики"/>
    <hyperlink ref="B47:E47" location="Аксессуары!R148C1" display="Комплекты сварочных кабелей"/>
    <hyperlink ref="A48" location="Аксессуары!R159C1" display="Кабель заземления"/>
    <hyperlink ref="B48:E48" location="Аксессуары!R174C1" display="Кабель с электрододержателем"/>
    <hyperlink ref="B38:E38" location="'Средства защиты'!R92C1" display="Диоптрические линзы"/>
    <hyperlink ref="A11" location="'Газосварка Optima'!A65" display="Горелки газовоздушные"/>
    <hyperlink ref="B11:E11" location="'Газосварка Optima'!R78C1" display="Горелки сварочные"/>
    <hyperlink ref="A10" location="'Газосварка Optima'!A3" display="Редукторы и регуляторы"/>
    <hyperlink ref="B10:E10" location="'Газосварка Optima'!A46" display="Резаки"/>
    <hyperlink ref="B13:E13" location="'Газосварка Optima'!R142C1" display="Аксессуары"/>
    <hyperlink ref="A18" location="'Горелки MIG + расх.'!R62C1" display="Горелки автоматические MIG/MAG"/>
    <hyperlink ref="B18:E18" location="'Горелки MIG + расх.'!R68C1" display="Наконечники"/>
    <hyperlink ref="A32" location="'Плазмотроны CUT + расх. (2)'!R54C1" display="Расходка для PW 101-141"/>
    <hyperlink ref="B32:E32" location="'Плазмотроны CUT + расх. (2)'!R102C1" display="Расходка для AG-60"/>
    <hyperlink ref="A32:E32" location="'Плазмотроны CUT + расх. (2)'!R97C1" display="Расходка для SG-51"/>
    <hyperlink ref="A33" location="'Плазмотроны CUT + расх. (2)'!R54C1" display="Расходка для PW 101-141"/>
    <hyperlink ref="B33:E33" location="'Плазмотроны CUT + расх. (2)'!R113C1" display="Расходка для M7500/15000"/>
    <hyperlink ref="A33:E33" location="'Плазмотроны CUT + расх. (2)'!R107C1" display="Расходка для LC-105"/>
    <hyperlink ref="B41:E41" location="Аксессуары!R8C1" display="Кабельные вилки и розетки"/>
    <hyperlink ref="A6" r:id="rId1" display="est54@mail.ru"/>
  </hyperlinks>
  <pageMargins left="0.70866141732283472" right="0.70866141732283472" top="0.74803149606299213" bottom="0.74803149606299213" header="0.31496062992125984" footer="0.31496062992125984"/>
  <pageSetup paperSize="9" scale="85" fitToHeight="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6" tint="0.39997558519241921"/>
    <pageSetUpPr fitToPage="1"/>
  </sheetPr>
  <dimension ref="A1:E207"/>
  <sheetViews>
    <sheetView workbookViewId="0">
      <pane ySplit="1" topLeftCell="A2" activePane="bottomLeft" state="frozen"/>
      <selection pane="bottomLeft" activeCell="A185" sqref="A185:D185"/>
    </sheetView>
  </sheetViews>
  <sheetFormatPr defaultColWidth="0" defaultRowHeight="0" customHeight="1" zeroHeight="1" x14ac:dyDescent="0.35"/>
  <cols>
    <col min="1" max="1" width="62.6640625" style="5" customWidth="1"/>
    <col min="2" max="2" width="14.44140625" style="5" customWidth="1"/>
    <col min="3" max="4" width="14.44140625" style="58" customWidth="1"/>
    <col min="5" max="5" width="0" hidden="1" customWidth="1"/>
    <col min="6" max="16384" width="9.109375" hidden="1"/>
  </cols>
  <sheetData>
    <row r="1" spans="1:5" ht="43.8" customHeight="1" x14ac:dyDescent="0.3">
      <c r="A1" s="95" t="s">
        <v>4</v>
      </c>
      <c r="B1" s="79" t="s">
        <v>19</v>
      </c>
      <c r="C1" s="79" t="s">
        <v>1008</v>
      </c>
      <c r="D1" s="106" t="s">
        <v>1777</v>
      </c>
    </row>
    <row r="2" spans="1:5" s="157" customFormat="1" ht="18" customHeight="1" x14ac:dyDescent="0.3">
      <c r="A2" s="155" t="s">
        <v>736</v>
      </c>
      <c r="B2" s="156"/>
      <c r="C2" s="156"/>
      <c r="D2" s="156"/>
      <c r="E2" s="156"/>
    </row>
    <row r="3" spans="1:5" s="160" customFormat="1" ht="18" customHeight="1" x14ac:dyDescent="0.3">
      <c r="A3" s="158" t="s">
        <v>1114</v>
      </c>
      <c r="B3" s="159"/>
      <c r="C3" s="159"/>
      <c r="D3" s="159"/>
      <c r="E3" s="159"/>
    </row>
    <row r="4" spans="1:5" ht="18" customHeight="1" x14ac:dyDescent="0.3">
      <c r="A4" s="14" t="s">
        <v>1431</v>
      </c>
      <c r="B4" s="42" t="s">
        <v>1432</v>
      </c>
      <c r="C4" s="74">
        <v>312</v>
      </c>
      <c r="D4" s="100">
        <f>C4-C4*Оглавление!D$7%</f>
        <v>312</v>
      </c>
    </row>
    <row r="5" spans="1:5" ht="18" customHeight="1" x14ac:dyDescent="0.3">
      <c r="A5" s="14" t="s">
        <v>1094</v>
      </c>
      <c r="B5" s="42" t="s">
        <v>1663</v>
      </c>
      <c r="C5" s="74">
        <v>1138</v>
      </c>
      <c r="D5" s="100">
        <f>C5-C5*Оглавление!D$7%</f>
        <v>1138</v>
      </c>
    </row>
    <row r="6" spans="1:5" ht="18" customHeight="1" x14ac:dyDescent="0.3">
      <c r="A6" s="14" t="s">
        <v>1512</v>
      </c>
      <c r="B6" s="42" t="s">
        <v>919</v>
      </c>
      <c r="C6" s="74">
        <v>1373</v>
      </c>
      <c r="D6" s="100">
        <f>C6-C6*Оглавление!D$7%</f>
        <v>1373</v>
      </c>
    </row>
    <row r="7" spans="1:5" ht="18" customHeight="1" x14ac:dyDescent="0.3">
      <c r="A7" s="14" t="s">
        <v>1667</v>
      </c>
      <c r="B7" s="42" t="s">
        <v>1112</v>
      </c>
      <c r="C7" s="74">
        <v>1845</v>
      </c>
      <c r="D7" s="100">
        <f>C7-C7*Оглавление!D$7%</f>
        <v>1845</v>
      </c>
    </row>
    <row r="8" spans="1:5" ht="18" customHeight="1" x14ac:dyDescent="0.3">
      <c r="A8" s="14" t="s">
        <v>1668</v>
      </c>
      <c r="B8" s="42" t="s">
        <v>1111</v>
      </c>
      <c r="C8" s="74">
        <v>2657</v>
      </c>
      <c r="D8" s="100">
        <f>C8-C8*Оглавление!D$7%</f>
        <v>2657</v>
      </c>
    </row>
    <row r="9" spans="1:5" ht="18" customHeight="1" x14ac:dyDescent="0.3">
      <c r="A9" s="14" t="s">
        <v>1669</v>
      </c>
      <c r="B9" s="42" t="s">
        <v>1110</v>
      </c>
      <c r="C9" s="74">
        <v>3300</v>
      </c>
      <c r="D9" s="100">
        <f>C9-C9*Оглавление!D$7%</f>
        <v>3300</v>
      </c>
    </row>
    <row r="10" spans="1:5" s="163" customFormat="1" ht="18" customHeight="1" x14ac:dyDescent="0.3">
      <c r="A10" s="161"/>
      <c r="B10" s="162"/>
      <c r="C10" s="162"/>
      <c r="D10" s="162"/>
      <c r="E10" s="162"/>
    </row>
    <row r="11" spans="1:5" ht="18" customHeight="1" x14ac:dyDescent="0.3">
      <c r="A11" s="14" t="s">
        <v>1095</v>
      </c>
      <c r="B11" s="42" t="s">
        <v>1524</v>
      </c>
      <c r="C11" s="74">
        <v>1365</v>
      </c>
      <c r="D11" s="100">
        <f>C11-C11*Оглавление!D$7%</f>
        <v>1365</v>
      </c>
    </row>
    <row r="12" spans="1:5" ht="18" customHeight="1" x14ac:dyDescent="0.3">
      <c r="A12" s="14" t="s">
        <v>1513</v>
      </c>
      <c r="B12" s="42" t="s">
        <v>920</v>
      </c>
      <c r="C12" s="74">
        <v>1580</v>
      </c>
      <c r="D12" s="100">
        <f>C12-C12*Оглавление!D$7%</f>
        <v>1580</v>
      </c>
    </row>
    <row r="13" spans="1:5" ht="18" customHeight="1" x14ac:dyDescent="0.3">
      <c r="A13" s="14" t="s">
        <v>1670</v>
      </c>
      <c r="B13" s="42" t="s">
        <v>1109</v>
      </c>
      <c r="C13" s="74">
        <v>2050</v>
      </c>
      <c r="D13" s="100">
        <f>C13-C13*Оглавление!D$7%</f>
        <v>2050</v>
      </c>
    </row>
    <row r="14" spans="1:5" ht="18" customHeight="1" x14ac:dyDescent="0.3">
      <c r="A14" s="14" t="s">
        <v>1671</v>
      </c>
      <c r="B14" s="42" t="s">
        <v>1108</v>
      </c>
      <c r="C14" s="74">
        <v>2890</v>
      </c>
      <c r="D14" s="100">
        <f>C14-C14*Оглавление!D$7%</f>
        <v>2890</v>
      </c>
    </row>
    <row r="15" spans="1:5" ht="18" customHeight="1" x14ac:dyDescent="0.3">
      <c r="A15" s="14" t="s">
        <v>1672</v>
      </c>
      <c r="B15" s="42" t="s">
        <v>1107</v>
      </c>
      <c r="C15" s="74">
        <v>3533</v>
      </c>
      <c r="D15" s="100">
        <f>C15-C15*Оглавление!D$7%</f>
        <v>3533</v>
      </c>
    </row>
    <row r="16" spans="1:5" s="166" customFormat="1" ht="18" customHeight="1" x14ac:dyDescent="0.3">
      <c r="A16" s="164"/>
      <c r="B16" s="165"/>
      <c r="C16" s="165"/>
      <c r="D16" s="165"/>
      <c r="E16" s="165"/>
    </row>
    <row r="17" spans="1:5" ht="18" customHeight="1" x14ac:dyDescent="0.3">
      <c r="A17" s="14" t="s">
        <v>1526</v>
      </c>
      <c r="B17" s="42" t="s">
        <v>1527</v>
      </c>
      <c r="C17" s="74">
        <v>1488</v>
      </c>
      <c r="D17" s="100">
        <f>C17-C17*Оглавление!D$7%</f>
        <v>1488</v>
      </c>
    </row>
    <row r="18" spans="1:5" ht="18" customHeight="1" x14ac:dyDescent="0.3">
      <c r="A18" s="14" t="s">
        <v>1515</v>
      </c>
      <c r="B18" s="42" t="s">
        <v>921</v>
      </c>
      <c r="C18" s="74">
        <v>1775</v>
      </c>
      <c r="D18" s="100">
        <f>C18-C18*Оглавление!D$7%</f>
        <v>1775</v>
      </c>
    </row>
    <row r="19" spans="1:5" s="166" customFormat="1" ht="18" customHeight="1" x14ac:dyDescent="0.3">
      <c r="A19" s="164"/>
      <c r="B19" s="165"/>
      <c r="C19" s="165"/>
      <c r="D19" s="165"/>
      <c r="E19" s="165"/>
    </row>
    <row r="20" spans="1:5" ht="18" customHeight="1" x14ac:dyDescent="0.3">
      <c r="A20" s="14" t="s">
        <v>1096</v>
      </c>
      <c r="B20" s="42" t="s">
        <v>1525</v>
      </c>
      <c r="C20" s="74">
        <v>1365</v>
      </c>
      <c r="D20" s="100">
        <f>C20-C20*Оглавление!D$7%</f>
        <v>1365</v>
      </c>
    </row>
    <row r="21" spans="1:5" ht="18" customHeight="1" x14ac:dyDescent="0.3">
      <c r="A21" s="14" t="s">
        <v>1514</v>
      </c>
      <c r="B21" s="42" t="s">
        <v>922</v>
      </c>
      <c r="C21" s="74">
        <v>1640</v>
      </c>
      <c r="D21" s="100">
        <f>C21-C21*Оглавление!D$7%</f>
        <v>1640</v>
      </c>
    </row>
    <row r="22" spans="1:5" ht="18" customHeight="1" x14ac:dyDescent="0.3">
      <c r="A22" s="14" t="s">
        <v>1673</v>
      </c>
      <c r="B22" s="42" t="s">
        <v>1106</v>
      </c>
      <c r="C22" s="74">
        <v>2050</v>
      </c>
      <c r="D22" s="100">
        <f>C22-C22*Оглавление!D$7%</f>
        <v>2050</v>
      </c>
    </row>
    <row r="23" spans="1:5" s="166" customFormat="1" ht="18" customHeight="1" x14ac:dyDescent="0.3">
      <c r="A23" s="164"/>
      <c r="B23" s="165"/>
      <c r="C23" s="165"/>
      <c r="D23" s="165"/>
      <c r="E23" s="165"/>
    </row>
    <row r="24" spans="1:5" ht="18" customHeight="1" x14ac:dyDescent="0.3">
      <c r="A24" s="14" t="s">
        <v>1516</v>
      </c>
      <c r="B24" s="42" t="s">
        <v>1517</v>
      </c>
      <c r="C24" s="74">
        <v>1642</v>
      </c>
      <c r="D24" s="100">
        <f>C24-C24*Оглавление!D$7%</f>
        <v>1642</v>
      </c>
    </row>
    <row r="25" spans="1:5" s="160" customFormat="1" ht="18" customHeight="1" x14ac:dyDescent="0.3">
      <c r="A25" s="158" t="s">
        <v>1231</v>
      </c>
      <c r="B25" s="159"/>
      <c r="C25" s="159"/>
      <c r="D25" s="159"/>
      <c r="E25" s="159"/>
    </row>
    <row r="26" spans="1:5" ht="18" customHeight="1" x14ac:dyDescent="0.3">
      <c r="A26" s="14" t="s">
        <v>1229</v>
      </c>
      <c r="B26" s="42" t="s">
        <v>1233</v>
      </c>
      <c r="C26" s="74">
        <v>2412</v>
      </c>
      <c r="D26" s="100">
        <f>C26-C26*Оглавление!D$7%</f>
        <v>2412</v>
      </c>
    </row>
    <row r="27" spans="1:5" ht="18" customHeight="1" x14ac:dyDescent="0.3">
      <c r="A27" s="14" t="s">
        <v>1230</v>
      </c>
      <c r="B27" s="42" t="s">
        <v>1234</v>
      </c>
      <c r="C27" s="74">
        <v>3183</v>
      </c>
      <c r="D27" s="100">
        <f>C27-C27*Оглавление!D$7%</f>
        <v>3183</v>
      </c>
    </row>
    <row r="28" spans="1:5" ht="18" customHeight="1" x14ac:dyDescent="0.3">
      <c r="A28" s="14" t="s">
        <v>1232</v>
      </c>
      <c r="B28" s="42" t="s">
        <v>1235</v>
      </c>
      <c r="C28" s="74">
        <v>3183</v>
      </c>
      <c r="D28" s="100">
        <f>C28-C28*Оглавление!D$7%</f>
        <v>3183</v>
      </c>
    </row>
    <row r="29" spans="1:5" ht="18" customHeight="1" x14ac:dyDescent="0.3">
      <c r="A29" s="147" t="s">
        <v>1113</v>
      </c>
      <c r="B29" s="148"/>
      <c r="C29" s="148"/>
      <c r="D29" s="148"/>
    </row>
    <row r="30" spans="1:5" ht="18" customHeight="1" x14ac:dyDescent="0.3">
      <c r="A30" s="14" t="s">
        <v>1552</v>
      </c>
      <c r="B30" s="42" t="s">
        <v>1553</v>
      </c>
      <c r="C30" s="74">
        <v>1417</v>
      </c>
      <c r="D30" s="100">
        <f>C30-C30*Оглавление!D$7%</f>
        <v>1417</v>
      </c>
    </row>
    <row r="31" spans="1:5" ht="18" customHeight="1" x14ac:dyDescent="0.3">
      <c r="A31" s="14" t="s">
        <v>923</v>
      </c>
      <c r="B31" s="42" t="s">
        <v>924</v>
      </c>
      <c r="C31" s="74">
        <v>1723</v>
      </c>
      <c r="D31" s="100">
        <f>C31-C31*Оглавление!D$7%</f>
        <v>1723</v>
      </c>
    </row>
    <row r="32" spans="1:5" ht="18" customHeight="1" x14ac:dyDescent="0.3">
      <c r="A32" s="151"/>
      <c r="B32" s="152"/>
      <c r="C32" s="152"/>
      <c r="D32" s="152"/>
    </row>
    <row r="33" spans="1:4" ht="26.25" customHeight="1" x14ac:dyDescent="0.3">
      <c r="A33" s="14" t="s">
        <v>1541</v>
      </c>
      <c r="B33" s="42" t="s">
        <v>1529</v>
      </c>
      <c r="C33" s="74">
        <v>1417</v>
      </c>
      <c r="D33" s="100">
        <f>C33-C33*Оглавление!D$7%</f>
        <v>1417</v>
      </c>
    </row>
    <row r="34" spans="1:4" ht="25.5" customHeight="1" x14ac:dyDescent="0.3">
      <c r="A34" s="14" t="s">
        <v>1674</v>
      </c>
      <c r="B34" s="42" t="s">
        <v>1105</v>
      </c>
      <c r="C34" s="74">
        <v>2050</v>
      </c>
      <c r="D34" s="100">
        <f>C34-C34*Оглавление!D$7%</f>
        <v>2050</v>
      </c>
    </row>
    <row r="35" spans="1:4" ht="18" customHeight="1" x14ac:dyDescent="0.3">
      <c r="A35" s="151"/>
      <c r="B35" s="152"/>
      <c r="C35" s="152"/>
      <c r="D35" s="152"/>
    </row>
    <row r="36" spans="1:4" ht="18" customHeight="1" x14ac:dyDescent="0.3">
      <c r="A36" s="14" t="s">
        <v>1540</v>
      </c>
      <c r="B36" s="42" t="s">
        <v>1528</v>
      </c>
      <c r="C36" s="74">
        <v>2350</v>
      </c>
      <c r="D36" s="100">
        <f>C36-C36*Оглавление!D$7%</f>
        <v>2350</v>
      </c>
    </row>
    <row r="37" spans="1:4" ht="18" customHeight="1" x14ac:dyDescent="0.3">
      <c r="A37" s="14" t="s">
        <v>1091</v>
      </c>
      <c r="B37" s="42" t="s">
        <v>925</v>
      </c>
      <c r="C37" s="74">
        <v>3657</v>
      </c>
      <c r="D37" s="100">
        <f>C37-C37*Оглавление!D$7%</f>
        <v>3657</v>
      </c>
    </row>
    <row r="38" spans="1:4" ht="18" customHeight="1" x14ac:dyDescent="0.3">
      <c r="A38" s="14" t="s">
        <v>926</v>
      </c>
      <c r="B38" s="42" t="s">
        <v>927</v>
      </c>
      <c r="C38" s="74">
        <v>4173</v>
      </c>
      <c r="D38" s="100">
        <f>C38-C38*Оглавление!D$7%</f>
        <v>4173</v>
      </c>
    </row>
    <row r="39" spans="1:4" ht="18" customHeight="1" x14ac:dyDescent="0.3">
      <c r="A39" s="151"/>
      <c r="B39" s="152"/>
      <c r="C39" s="152"/>
      <c r="D39" s="152"/>
    </row>
    <row r="40" spans="1:4" ht="18" customHeight="1" x14ac:dyDescent="0.3">
      <c r="A40" s="14" t="s">
        <v>1093</v>
      </c>
      <c r="B40" s="42" t="s">
        <v>1530</v>
      </c>
      <c r="C40" s="74">
        <v>3942</v>
      </c>
      <c r="D40" s="100">
        <f>C40-C40*Оглавление!D$7%</f>
        <v>3942</v>
      </c>
    </row>
    <row r="41" spans="1:4" ht="26.25" customHeight="1" x14ac:dyDescent="0.3">
      <c r="A41" s="14" t="s">
        <v>1092</v>
      </c>
      <c r="B41" s="42" t="s">
        <v>1531</v>
      </c>
      <c r="C41" s="74">
        <v>3942</v>
      </c>
      <c r="D41" s="100">
        <f>C41-C41*Оглавление!D$7%</f>
        <v>3942</v>
      </c>
    </row>
    <row r="42" spans="1:4" ht="18" customHeight="1" x14ac:dyDescent="0.3">
      <c r="A42" s="14" t="s">
        <v>1115</v>
      </c>
      <c r="B42" s="42" t="s">
        <v>928</v>
      </c>
      <c r="C42" s="74">
        <v>6633</v>
      </c>
      <c r="D42" s="100">
        <f>C42-C42*Оглавление!D$7%</f>
        <v>6633</v>
      </c>
    </row>
    <row r="43" spans="1:4" ht="27.75" customHeight="1" x14ac:dyDescent="0.3">
      <c r="A43" s="14" t="s">
        <v>1116</v>
      </c>
      <c r="B43" s="42" t="s">
        <v>929</v>
      </c>
      <c r="C43" s="74">
        <v>6633</v>
      </c>
      <c r="D43" s="100">
        <f>C43-C43*Оглавление!D$7%</f>
        <v>6633</v>
      </c>
    </row>
    <row r="44" spans="1:4" ht="12.75" customHeight="1" x14ac:dyDescent="0.3">
      <c r="A44" s="151"/>
      <c r="B44" s="152"/>
      <c r="C44" s="152"/>
      <c r="D44" s="152"/>
    </row>
    <row r="45" spans="1:4" ht="18" customHeight="1" x14ac:dyDescent="0.3">
      <c r="A45" s="14" t="s">
        <v>1611</v>
      </c>
      <c r="B45" s="42" t="s">
        <v>1551</v>
      </c>
      <c r="C45" s="74">
        <v>1488</v>
      </c>
      <c r="D45" s="100">
        <f>C45-C45*Оглавление!D$7%</f>
        <v>1488</v>
      </c>
    </row>
    <row r="46" spans="1:4" ht="18" customHeight="1" x14ac:dyDescent="0.3">
      <c r="A46" s="147" t="s">
        <v>871</v>
      </c>
      <c r="B46" s="148"/>
      <c r="C46" s="148"/>
      <c r="D46" s="148"/>
    </row>
    <row r="47" spans="1:4" ht="18" customHeight="1" x14ac:dyDescent="0.3">
      <c r="A47" s="31" t="s">
        <v>872</v>
      </c>
      <c r="B47" s="32" t="s">
        <v>873</v>
      </c>
      <c r="C47" s="75">
        <v>2600</v>
      </c>
      <c r="D47" s="100">
        <f>C47-C47*Оглавление!D$7%</f>
        <v>2600</v>
      </c>
    </row>
    <row r="48" spans="1:4" ht="18" customHeight="1" x14ac:dyDescent="0.3">
      <c r="A48" s="31" t="s">
        <v>874</v>
      </c>
      <c r="B48" s="32" t="s">
        <v>875</v>
      </c>
      <c r="C48" s="75">
        <v>3067</v>
      </c>
      <c r="D48" s="100">
        <f>C48-C48*Оглавление!D$7%</f>
        <v>3067</v>
      </c>
    </row>
    <row r="49" spans="1:4" ht="18" customHeight="1" x14ac:dyDescent="0.3">
      <c r="A49" s="31" t="s">
        <v>876</v>
      </c>
      <c r="B49" s="32" t="s">
        <v>877</v>
      </c>
      <c r="C49" s="75">
        <v>3300</v>
      </c>
      <c r="D49" s="100">
        <f>C49-C49*Оглавление!D$7%</f>
        <v>3300</v>
      </c>
    </row>
    <row r="50" spans="1:4" ht="18" customHeight="1" x14ac:dyDescent="0.3">
      <c r="A50" s="31" t="s">
        <v>878</v>
      </c>
      <c r="B50" s="32" t="s">
        <v>879</v>
      </c>
      <c r="C50" s="75">
        <v>3550</v>
      </c>
      <c r="D50" s="100">
        <f>C50-C50*Оглавление!D$7%</f>
        <v>3550</v>
      </c>
    </row>
    <row r="51" spans="1:4" ht="18" customHeight="1" x14ac:dyDescent="0.3">
      <c r="A51" s="31" t="s">
        <v>880</v>
      </c>
      <c r="B51" s="32" t="s">
        <v>881</v>
      </c>
      <c r="C51" s="75">
        <v>3200</v>
      </c>
      <c r="D51" s="100">
        <f>C51-C51*Оглавление!D$7%</f>
        <v>3200</v>
      </c>
    </row>
    <row r="52" spans="1:4" ht="18" customHeight="1" x14ac:dyDescent="0.3">
      <c r="A52" s="31" t="s">
        <v>1421</v>
      </c>
      <c r="B52" s="32" t="s">
        <v>1422</v>
      </c>
      <c r="C52" s="75">
        <v>3533</v>
      </c>
      <c r="D52" s="100">
        <f>C52-C52*Оглавление!D$7%</f>
        <v>3533</v>
      </c>
    </row>
    <row r="53" spans="1:4" ht="18" customHeight="1" x14ac:dyDescent="0.3">
      <c r="A53" s="147" t="s">
        <v>882</v>
      </c>
      <c r="B53" s="148"/>
      <c r="C53" s="148"/>
      <c r="D53" s="148"/>
    </row>
    <row r="54" spans="1:4" ht="18" customHeight="1" x14ac:dyDescent="0.3">
      <c r="A54" s="31" t="s">
        <v>1532</v>
      </c>
      <c r="B54" s="32" t="s">
        <v>1533</v>
      </c>
      <c r="C54" s="75">
        <v>3267</v>
      </c>
      <c r="D54" s="100">
        <f>C54-C54*Оглавление!D$7%</f>
        <v>3267</v>
      </c>
    </row>
    <row r="55" spans="1:4" ht="18" customHeight="1" x14ac:dyDescent="0.3">
      <c r="A55" s="31" t="s">
        <v>1534</v>
      </c>
      <c r="B55" s="32" t="s">
        <v>1535</v>
      </c>
      <c r="C55" s="75">
        <v>3217</v>
      </c>
      <c r="D55" s="100">
        <f>C55-C55*Оглавление!D$7%</f>
        <v>3217</v>
      </c>
    </row>
    <row r="56" spans="1:4" ht="18" customHeight="1" x14ac:dyDescent="0.3">
      <c r="A56" s="31" t="s">
        <v>883</v>
      </c>
      <c r="B56" s="32" t="s">
        <v>884</v>
      </c>
      <c r="C56" s="75">
        <v>4083</v>
      </c>
      <c r="D56" s="100">
        <f>C56-C56*Оглавление!D$7%</f>
        <v>4083</v>
      </c>
    </row>
    <row r="57" spans="1:4" ht="18" customHeight="1" x14ac:dyDescent="0.3">
      <c r="A57" s="31" t="s">
        <v>885</v>
      </c>
      <c r="B57" s="32" t="s">
        <v>886</v>
      </c>
      <c r="C57" s="75">
        <v>4150</v>
      </c>
      <c r="D57" s="100">
        <f>C57-C57*Оглавление!D$7%</f>
        <v>4150</v>
      </c>
    </row>
    <row r="58" spans="1:4" ht="18" customHeight="1" x14ac:dyDescent="0.3">
      <c r="A58" s="31" t="s">
        <v>887</v>
      </c>
      <c r="B58" s="32" t="s">
        <v>888</v>
      </c>
      <c r="C58" s="75">
        <v>3900</v>
      </c>
      <c r="D58" s="100">
        <f>C58-C58*Оглавление!D$7%</f>
        <v>3900</v>
      </c>
    </row>
    <row r="59" spans="1:4" ht="18" customHeight="1" x14ac:dyDescent="0.3">
      <c r="A59" s="31" t="s">
        <v>889</v>
      </c>
      <c r="B59" s="32" t="s">
        <v>890</v>
      </c>
      <c r="C59" s="75">
        <v>3683</v>
      </c>
      <c r="D59" s="100">
        <f>C59-C59*Оглавление!D$7%</f>
        <v>3683</v>
      </c>
    </row>
    <row r="60" spans="1:4" ht="18" customHeight="1" x14ac:dyDescent="0.3">
      <c r="A60" s="31" t="s">
        <v>891</v>
      </c>
      <c r="B60" s="32" t="s">
        <v>892</v>
      </c>
      <c r="C60" s="75">
        <v>6200</v>
      </c>
      <c r="D60" s="100">
        <f>C60-C60*Оглавление!D$7%</f>
        <v>6200</v>
      </c>
    </row>
    <row r="61" spans="1:4" ht="18" customHeight="1" x14ac:dyDescent="0.3">
      <c r="A61" s="31" t="s">
        <v>1536</v>
      </c>
      <c r="B61" s="32" t="s">
        <v>1537</v>
      </c>
      <c r="C61" s="75">
        <v>4083</v>
      </c>
      <c r="D61" s="100">
        <f>C61-C61*Оглавление!D$7%</f>
        <v>4083</v>
      </c>
    </row>
    <row r="62" spans="1:4" ht="18" customHeight="1" x14ac:dyDescent="0.3">
      <c r="A62" s="31" t="s">
        <v>1538</v>
      </c>
      <c r="B62" s="32" t="s">
        <v>1539</v>
      </c>
      <c r="C62" s="75">
        <v>4250</v>
      </c>
      <c r="D62" s="100">
        <f>C62-C62*Оглавление!D$7%</f>
        <v>4250</v>
      </c>
    </row>
    <row r="63" spans="1:4" ht="18" customHeight="1" x14ac:dyDescent="0.3">
      <c r="A63" s="31" t="s">
        <v>893</v>
      </c>
      <c r="B63" s="32" t="s">
        <v>894</v>
      </c>
      <c r="C63" s="75">
        <v>4367</v>
      </c>
      <c r="D63" s="100">
        <f>C63-C63*Оглавление!D$7%</f>
        <v>4367</v>
      </c>
    </row>
    <row r="64" spans="1:4" ht="18" customHeight="1" x14ac:dyDescent="0.3">
      <c r="A64" s="31" t="s">
        <v>895</v>
      </c>
      <c r="B64" s="32" t="s">
        <v>896</v>
      </c>
      <c r="C64" s="75">
        <v>4417</v>
      </c>
      <c r="D64" s="100">
        <f>C64-C64*Оглавление!D$7%</f>
        <v>4417</v>
      </c>
    </row>
    <row r="65" spans="1:4" ht="18" customHeight="1" x14ac:dyDescent="0.3">
      <c r="A65" s="147" t="s">
        <v>897</v>
      </c>
      <c r="B65" s="148"/>
      <c r="C65" s="148"/>
      <c r="D65" s="148"/>
    </row>
    <row r="66" spans="1:4" ht="18" customHeight="1" x14ac:dyDescent="0.3">
      <c r="A66" s="31" t="s">
        <v>1770</v>
      </c>
      <c r="B66" s="32" t="s">
        <v>1714</v>
      </c>
      <c r="C66" s="75">
        <v>990</v>
      </c>
      <c r="D66" s="100">
        <f>C66-C66*Оглавление!D$7%</f>
        <v>990</v>
      </c>
    </row>
    <row r="67" spans="1:4" ht="18" customHeight="1" x14ac:dyDescent="0.3">
      <c r="A67" s="31" t="s">
        <v>1771</v>
      </c>
      <c r="B67" s="32" t="s">
        <v>1715</v>
      </c>
      <c r="C67" s="75">
        <v>1108</v>
      </c>
      <c r="D67" s="100">
        <f>C67-C67*Оглавление!D$7%</f>
        <v>1108</v>
      </c>
    </row>
    <row r="68" spans="1:4" ht="18" customHeight="1" x14ac:dyDescent="0.3">
      <c r="A68" s="31" t="s">
        <v>898</v>
      </c>
      <c r="B68" s="32" t="s">
        <v>899</v>
      </c>
      <c r="C68" s="75">
        <v>1150</v>
      </c>
      <c r="D68" s="100">
        <f>C68-C68*Оглавление!D$7%</f>
        <v>1150</v>
      </c>
    </row>
    <row r="69" spans="1:4" ht="18" customHeight="1" x14ac:dyDescent="0.3">
      <c r="A69" s="31" t="s">
        <v>900</v>
      </c>
      <c r="B69" s="32" t="s">
        <v>901</v>
      </c>
      <c r="C69" s="75">
        <v>1383</v>
      </c>
      <c r="D69" s="100">
        <f>C69-C69*Оглавление!D$7%</f>
        <v>1383</v>
      </c>
    </row>
    <row r="70" spans="1:4" ht="18" customHeight="1" x14ac:dyDescent="0.3">
      <c r="A70" s="31"/>
      <c r="B70" s="32"/>
      <c r="C70" s="75"/>
      <c r="D70" s="107"/>
    </row>
    <row r="71" spans="1:4" ht="18" customHeight="1" x14ac:dyDescent="0.3">
      <c r="A71" s="31" t="s">
        <v>1772</v>
      </c>
      <c r="B71" s="32" t="s">
        <v>1716</v>
      </c>
      <c r="C71" s="75">
        <v>1183</v>
      </c>
      <c r="D71" s="100">
        <f>C71-C71*Оглавление!D$7%</f>
        <v>1183</v>
      </c>
    </row>
    <row r="72" spans="1:4" ht="18" customHeight="1" x14ac:dyDescent="0.3">
      <c r="A72" s="31" t="s">
        <v>1773</v>
      </c>
      <c r="B72" s="32" t="s">
        <v>1717</v>
      </c>
      <c r="C72" s="75">
        <v>1337</v>
      </c>
      <c r="D72" s="100">
        <f>C72-C72*Оглавление!D$7%</f>
        <v>1337</v>
      </c>
    </row>
    <row r="73" spans="1:4" ht="18" customHeight="1" x14ac:dyDescent="0.3">
      <c r="A73" s="31" t="s">
        <v>902</v>
      </c>
      <c r="B73" s="32" t="s">
        <v>903</v>
      </c>
      <c r="C73" s="75">
        <v>1300</v>
      </c>
      <c r="D73" s="100">
        <f>C73-C73*Оглавление!D$7%</f>
        <v>1300</v>
      </c>
    </row>
    <row r="74" spans="1:4" ht="18" customHeight="1" x14ac:dyDescent="0.3">
      <c r="A74" s="31" t="s">
        <v>904</v>
      </c>
      <c r="B74" s="32" t="s">
        <v>905</v>
      </c>
      <c r="C74" s="75">
        <v>1517</v>
      </c>
      <c r="D74" s="100">
        <f>C74-C74*Оглавление!D$7%</f>
        <v>1517</v>
      </c>
    </row>
    <row r="75" spans="1:4" ht="18" customHeight="1" x14ac:dyDescent="0.3">
      <c r="A75" s="31"/>
      <c r="B75" s="32"/>
      <c r="C75" s="75"/>
      <c r="D75" s="107"/>
    </row>
    <row r="76" spans="1:4" ht="18" customHeight="1" x14ac:dyDescent="0.3">
      <c r="A76" s="31" t="s">
        <v>906</v>
      </c>
      <c r="B76" s="32" t="s">
        <v>907</v>
      </c>
      <c r="C76" s="75">
        <v>2107</v>
      </c>
      <c r="D76" s="100">
        <f>C76-C76*Оглавление!D$7%</f>
        <v>2107</v>
      </c>
    </row>
    <row r="77" spans="1:4" ht="18" customHeight="1" x14ac:dyDescent="0.3">
      <c r="A77" s="31" t="s">
        <v>1518</v>
      </c>
      <c r="B77" s="32" t="s">
        <v>1519</v>
      </c>
      <c r="C77" s="75">
        <v>2650</v>
      </c>
      <c r="D77" s="100">
        <f>C77-C77*Оглавление!D$7%</f>
        <v>2650</v>
      </c>
    </row>
    <row r="78" spans="1:4" ht="18" customHeight="1" x14ac:dyDescent="0.3">
      <c r="A78" s="147" t="s">
        <v>908</v>
      </c>
      <c r="B78" s="148"/>
      <c r="C78" s="148"/>
      <c r="D78" s="148"/>
    </row>
    <row r="79" spans="1:4" ht="18" customHeight="1" x14ac:dyDescent="0.3">
      <c r="A79" s="31" t="s">
        <v>909</v>
      </c>
      <c r="B79" s="32" t="s">
        <v>910</v>
      </c>
      <c r="C79" s="75">
        <v>3483</v>
      </c>
      <c r="D79" s="100">
        <f>C79-C79*Оглавление!D$7%</f>
        <v>3483</v>
      </c>
    </row>
    <row r="80" spans="1:4" ht="18" customHeight="1" x14ac:dyDescent="0.3">
      <c r="A80" s="31" t="s">
        <v>911</v>
      </c>
      <c r="B80" s="32" t="s">
        <v>912</v>
      </c>
      <c r="C80" s="75">
        <v>3253</v>
      </c>
      <c r="D80" s="100">
        <f>C80-C80*Оглавление!D$7%</f>
        <v>3253</v>
      </c>
    </row>
    <row r="81" spans="1:4" ht="18" customHeight="1" x14ac:dyDescent="0.3">
      <c r="A81" s="31" t="s">
        <v>1590</v>
      </c>
      <c r="B81" s="32" t="s">
        <v>1591</v>
      </c>
      <c r="C81" s="75">
        <v>3067</v>
      </c>
      <c r="D81" s="100">
        <f>C81-C81*Оглавление!D$7%</f>
        <v>3067</v>
      </c>
    </row>
    <row r="82" spans="1:4" ht="18" customHeight="1" x14ac:dyDescent="0.3">
      <c r="A82" s="31" t="s">
        <v>913</v>
      </c>
      <c r="B82" s="32" t="s">
        <v>914</v>
      </c>
      <c r="C82" s="75">
        <v>2783</v>
      </c>
      <c r="D82" s="100">
        <f>C82-C82*Оглавление!D$7%</f>
        <v>2783</v>
      </c>
    </row>
    <row r="83" spans="1:4" ht="18" customHeight="1" x14ac:dyDescent="0.3">
      <c r="A83" s="31" t="s">
        <v>915</v>
      </c>
      <c r="B83" s="32" t="s">
        <v>916</v>
      </c>
      <c r="C83" s="75">
        <v>2700</v>
      </c>
      <c r="D83" s="100">
        <f>C83-C83*Оглавление!D$7%</f>
        <v>2700</v>
      </c>
    </row>
    <row r="84" spans="1:4" ht="18" customHeight="1" x14ac:dyDescent="0.3">
      <c r="A84" s="31" t="s">
        <v>917</v>
      </c>
      <c r="B84" s="32" t="s">
        <v>918</v>
      </c>
      <c r="C84" s="75">
        <v>2883</v>
      </c>
      <c r="D84" s="100">
        <f>C84-C84*Оглавление!D$7%</f>
        <v>2883</v>
      </c>
    </row>
    <row r="85" spans="1:4" ht="18" customHeight="1" x14ac:dyDescent="0.3">
      <c r="A85" s="147" t="s">
        <v>1657</v>
      </c>
      <c r="B85" s="148"/>
      <c r="C85" s="148"/>
      <c r="D85" s="148"/>
    </row>
    <row r="86" spans="1:4" ht="18" customHeight="1" x14ac:dyDescent="0.3">
      <c r="A86" s="31" t="s">
        <v>1658</v>
      </c>
      <c r="B86" s="32" t="s">
        <v>1659</v>
      </c>
      <c r="C86" s="75">
        <v>317</v>
      </c>
      <c r="D86" s="100">
        <f>C86-C86*Оглавление!D$7%</f>
        <v>317</v>
      </c>
    </row>
    <row r="87" spans="1:4" ht="18" customHeight="1" x14ac:dyDescent="0.3">
      <c r="A87" s="31" t="s">
        <v>1660</v>
      </c>
      <c r="B87" s="32" t="s">
        <v>1661</v>
      </c>
      <c r="C87" s="75">
        <v>330</v>
      </c>
      <c r="D87" s="100">
        <f>C87-C87*Оглавление!D$7%</f>
        <v>330</v>
      </c>
    </row>
    <row r="88" spans="1:4" ht="18" customHeight="1" x14ac:dyDescent="0.3">
      <c r="A88" s="147" t="s">
        <v>930</v>
      </c>
      <c r="B88" s="148"/>
      <c r="C88" s="148"/>
      <c r="D88" s="148"/>
    </row>
    <row r="89" spans="1:4" ht="18" customHeight="1" x14ac:dyDescent="0.3">
      <c r="A89" s="31" t="s">
        <v>931</v>
      </c>
      <c r="B89" s="32" t="s">
        <v>932</v>
      </c>
      <c r="C89" s="75">
        <v>308</v>
      </c>
      <c r="D89" s="100">
        <f>C89-C89*Оглавление!D$7%</f>
        <v>308</v>
      </c>
    </row>
    <row r="90" spans="1:4" ht="18" customHeight="1" x14ac:dyDescent="0.3">
      <c r="A90" s="31" t="s">
        <v>933</v>
      </c>
      <c r="B90" s="32" t="s">
        <v>934</v>
      </c>
      <c r="C90" s="75">
        <v>192</v>
      </c>
      <c r="D90" s="100">
        <f>C90-C90*Оглавление!D$7%</f>
        <v>192</v>
      </c>
    </row>
    <row r="91" spans="1:4" ht="18" customHeight="1" x14ac:dyDescent="0.3">
      <c r="A91" s="31" t="s">
        <v>935</v>
      </c>
      <c r="B91" s="32" t="s">
        <v>936</v>
      </c>
      <c r="C91" s="75">
        <v>192</v>
      </c>
      <c r="D91" s="100">
        <f>C91-C91*Оглавление!D$7%</f>
        <v>192</v>
      </c>
    </row>
    <row r="92" spans="1:4" ht="18" customHeight="1" x14ac:dyDescent="0.3">
      <c r="A92" s="31"/>
      <c r="B92" s="32"/>
      <c r="C92" s="75"/>
      <c r="D92" s="107"/>
    </row>
    <row r="93" spans="1:4" ht="18" customHeight="1" x14ac:dyDescent="0.3">
      <c r="A93" s="31" t="s">
        <v>937</v>
      </c>
      <c r="B93" s="32" t="s">
        <v>938</v>
      </c>
      <c r="C93" s="75">
        <v>308</v>
      </c>
      <c r="D93" s="100">
        <f>C93-C93*Оглавление!D$7%</f>
        <v>308</v>
      </c>
    </row>
    <row r="94" spans="1:4" ht="18" customHeight="1" x14ac:dyDescent="0.3">
      <c r="A94" s="31" t="s">
        <v>939</v>
      </c>
      <c r="B94" s="32" t="s">
        <v>940</v>
      </c>
      <c r="C94" s="75">
        <v>308</v>
      </c>
      <c r="D94" s="100">
        <f>C94-C94*Оглавление!D$7%</f>
        <v>308</v>
      </c>
    </row>
    <row r="95" spans="1:4" ht="18" customHeight="1" x14ac:dyDescent="0.3">
      <c r="A95" s="31" t="s">
        <v>941</v>
      </c>
      <c r="B95" s="32" t="s">
        <v>942</v>
      </c>
      <c r="C95" s="75">
        <v>192</v>
      </c>
      <c r="D95" s="100">
        <f>C95-C95*Оглавление!D$7%</f>
        <v>192</v>
      </c>
    </row>
    <row r="96" spans="1:4" ht="18" customHeight="1" x14ac:dyDescent="0.3">
      <c r="A96" s="31" t="s">
        <v>943</v>
      </c>
      <c r="B96" s="32" t="s">
        <v>944</v>
      </c>
      <c r="C96" s="75">
        <v>192</v>
      </c>
      <c r="D96" s="100">
        <f>C96-C96*Оглавление!D$7%</f>
        <v>192</v>
      </c>
    </row>
    <row r="97" spans="1:4" ht="18" customHeight="1" x14ac:dyDescent="0.3">
      <c r="A97" s="31" t="s">
        <v>945</v>
      </c>
      <c r="B97" s="32" t="s">
        <v>946</v>
      </c>
      <c r="C97" s="75">
        <v>192</v>
      </c>
      <c r="D97" s="100">
        <f>C97-C97*Оглавление!D$7%</f>
        <v>192</v>
      </c>
    </row>
    <row r="98" spans="1:4" ht="18" customHeight="1" x14ac:dyDescent="0.3">
      <c r="A98" s="31" t="s">
        <v>947</v>
      </c>
      <c r="B98" s="32" t="s">
        <v>948</v>
      </c>
      <c r="C98" s="75">
        <v>192</v>
      </c>
      <c r="D98" s="100">
        <f>C98-C98*Оглавление!D$7%</f>
        <v>192</v>
      </c>
    </row>
    <row r="99" spans="1:4" ht="18" customHeight="1" x14ac:dyDescent="0.3">
      <c r="A99" s="31" t="s">
        <v>949</v>
      </c>
      <c r="B99" s="32" t="s">
        <v>950</v>
      </c>
      <c r="C99" s="75">
        <v>192</v>
      </c>
      <c r="D99" s="100">
        <f>C99-C99*Оглавление!D$7%</f>
        <v>192</v>
      </c>
    </row>
    <row r="100" spans="1:4" ht="18" customHeight="1" x14ac:dyDescent="0.3">
      <c r="A100" s="31" t="s">
        <v>951</v>
      </c>
      <c r="B100" s="32" t="s">
        <v>952</v>
      </c>
      <c r="C100" s="75">
        <v>192</v>
      </c>
      <c r="D100" s="100">
        <f>C100-C100*Оглавление!D$7%</f>
        <v>192</v>
      </c>
    </row>
    <row r="101" spans="1:4" ht="18" customHeight="1" x14ac:dyDescent="0.3">
      <c r="A101" s="147" t="s">
        <v>953</v>
      </c>
      <c r="B101" s="148"/>
      <c r="C101" s="148"/>
      <c r="D101" s="148"/>
    </row>
    <row r="102" spans="1:4" ht="14.4" x14ac:dyDescent="0.3">
      <c r="A102" s="31" t="s">
        <v>728</v>
      </c>
      <c r="B102" s="32" t="s">
        <v>954</v>
      </c>
      <c r="C102" s="75">
        <v>325</v>
      </c>
      <c r="D102" s="100">
        <f>C102-C102*Оглавление!D$7%</f>
        <v>325</v>
      </c>
    </row>
    <row r="103" spans="1:4" ht="14.4" x14ac:dyDescent="0.3">
      <c r="A103" s="31" t="s">
        <v>729</v>
      </c>
      <c r="B103" s="32" t="s">
        <v>955</v>
      </c>
      <c r="C103" s="75">
        <v>325</v>
      </c>
      <c r="D103" s="100">
        <f>C103-C103*Оглавление!D$7%</f>
        <v>325</v>
      </c>
    </row>
    <row r="104" spans="1:4" ht="14.4" x14ac:dyDescent="0.3">
      <c r="A104" s="31" t="s">
        <v>730</v>
      </c>
      <c r="B104" s="32" t="s">
        <v>956</v>
      </c>
      <c r="C104" s="75">
        <v>325</v>
      </c>
      <c r="D104" s="100">
        <f>C104-C104*Оглавление!D$7%</f>
        <v>325</v>
      </c>
    </row>
    <row r="105" spans="1:4" ht="15" customHeight="1" x14ac:dyDescent="0.3">
      <c r="A105" s="31" t="s">
        <v>731</v>
      </c>
      <c r="B105" s="32" t="s">
        <v>957</v>
      </c>
      <c r="C105" s="75">
        <v>325</v>
      </c>
      <c r="D105" s="100">
        <f>C105-C105*Оглавление!D$7%</f>
        <v>325</v>
      </c>
    </row>
    <row r="106" spans="1:4" ht="14.4" x14ac:dyDescent="0.3">
      <c r="A106" s="31" t="s">
        <v>732</v>
      </c>
      <c r="B106" s="32" t="s">
        <v>958</v>
      </c>
      <c r="C106" s="75">
        <v>325</v>
      </c>
      <c r="D106" s="100">
        <f>C106-C106*Оглавление!D$7%</f>
        <v>325</v>
      </c>
    </row>
    <row r="107" spans="1:4" ht="14.4" x14ac:dyDescent="0.3">
      <c r="A107" s="31" t="s">
        <v>733</v>
      </c>
      <c r="B107" s="32" t="s">
        <v>959</v>
      </c>
      <c r="C107" s="75">
        <v>325</v>
      </c>
      <c r="D107" s="100">
        <f>C107-C107*Оглавление!D$7%</f>
        <v>325</v>
      </c>
    </row>
    <row r="108" spans="1:4" ht="14.4" x14ac:dyDescent="0.3">
      <c r="A108" s="31" t="s">
        <v>734</v>
      </c>
      <c r="B108" s="32" t="s">
        <v>960</v>
      </c>
      <c r="C108" s="75">
        <v>325</v>
      </c>
      <c r="D108" s="100">
        <f>C108-C108*Оглавление!D$7%</f>
        <v>325</v>
      </c>
    </row>
    <row r="109" spans="1:4" ht="14.4" x14ac:dyDescent="0.3">
      <c r="A109" s="31"/>
      <c r="B109" s="32"/>
      <c r="C109" s="75"/>
      <c r="D109" s="107"/>
    </row>
    <row r="110" spans="1:4" ht="14.4" x14ac:dyDescent="0.3">
      <c r="A110" s="31" t="s">
        <v>961</v>
      </c>
      <c r="B110" s="32" t="s">
        <v>962</v>
      </c>
      <c r="C110" s="75">
        <v>550</v>
      </c>
      <c r="D110" s="100">
        <f>C110-C110*Оглавление!D$7%</f>
        <v>550</v>
      </c>
    </row>
    <row r="111" spans="1:4" ht="14.4" x14ac:dyDescent="0.3">
      <c r="A111" s="31" t="s">
        <v>963</v>
      </c>
      <c r="B111" s="32" t="s">
        <v>964</v>
      </c>
      <c r="C111" s="75">
        <v>550</v>
      </c>
      <c r="D111" s="100">
        <f>C111-C111*Оглавление!D$7%</f>
        <v>550</v>
      </c>
    </row>
    <row r="112" spans="1:4" ht="14.4" x14ac:dyDescent="0.3">
      <c r="A112" s="31" t="s">
        <v>965</v>
      </c>
      <c r="B112" s="32" t="s">
        <v>966</v>
      </c>
      <c r="C112" s="75">
        <v>550</v>
      </c>
      <c r="D112" s="100">
        <f>C112-C112*Оглавление!D$7%</f>
        <v>550</v>
      </c>
    </row>
    <row r="113" spans="1:4" ht="14.4" x14ac:dyDescent="0.3">
      <c r="A113" s="31" t="s">
        <v>967</v>
      </c>
      <c r="B113" s="32" t="s">
        <v>968</v>
      </c>
      <c r="C113" s="75">
        <v>550</v>
      </c>
      <c r="D113" s="100">
        <f>C113-C113*Оглавление!D$7%</f>
        <v>550</v>
      </c>
    </row>
    <row r="114" spans="1:4" ht="14.4" x14ac:dyDescent="0.3">
      <c r="A114" s="31" t="s">
        <v>969</v>
      </c>
      <c r="B114" s="32" t="s">
        <v>970</v>
      </c>
      <c r="C114" s="75">
        <v>550</v>
      </c>
      <c r="D114" s="100">
        <f>C114-C114*Оглавление!D$7%</f>
        <v>550</v>
      </c>
    </row>
    <row r="115" spans="1:4" ht="14.4" x14ac:dyDescent="0.3">
      <c r="A115" s="31" t="s">
        <v>971</v>
      </c>
      <c r="B115" s="32" t="s">
        <v>972</v>
      </c>
      <c r="C115" s="75">
        <v>550</v>
      </c>
      <c r="D115" s="100">
        <f>C115-C115*Оглавление!D$7%</f>
        <v>550</v>
      </c>
    </row>
    <row r="116" spans="1:4" ht="14.4" x14ac:dyDescent="0.3">
      <c r="A116" s="147" t="s">
        <v>1433</v>
      </c>
      <c r="B116" s="148"/>
      <c r="C116" s="148"/>
      <c r="D116" s="148"/>
    </row>
    <row r="117" spans="1:4" ht="14.4" x14ac:dyDescent="0.3">
      <c r="A117" s="31" t="s">
        <v>1444</v>
      </c>
      <c r="B117" s="32" t="s">
        <v>1445</v>
      </c>
      <c r="C117" s="75">
        <v>667</v>
      </c>
      <c r="D117" s="100">
        <f>C117-C117*Оглавление!D$7%</f>
        <v>667</v>
      </c>
    </row>
    <row r="118" spans="1:4" ht="14.4" x14ac:dyDescent="0.3">
      <c r="A118" s="31" t="s">
        <v>1446</v>
      </c>
      <c r="B118" s="32" t="s">
        <v>1447</v>
      </c>
      <c r="C118" s="75">
        <v>690</v>
      </c>
      <c r="D118" s="100">
        <f>C118-C118*Оглавление!D$7%</f>
        <v>690</v>
      </c>
    </row>
    <row r="119" spans="1:4" ht="14.4" x14ac:dyDescent="0.3">
      <c r="A119" s="31" t="s">
        <v>1448</v>
      </c>
      <c r="B119" s="32" t="s">
        <v>1449</v>
      </c>
      <c r="C119" s="75">
        <v>717</v>
      </c>
      <c r="D119" s="100">
        <f>C119-C119*Оглавление!D$7%</f>
        <v>717</v>
      </c>
    </row>
    <row r="120" spans="1:4" ht="14.4" x14ac:dyDescent="0.3">
      <c r="A120" s="31" t="s">
        <v>1450</v>
      </c>
      <c r="B120" s="32" t="s">
        <v>1451</v>
      </c>
      <c r="C120" s="75">
        <v>767</v>
      </c>
      <c r="D120" s="100">
        <f>C120-C120*Оглавление!D$7%</f>
        <v>767</v>
      </c>
    </row>
    <row r="121" spans="1:4" ht="14.4" x14ac:dyDescent="0.3">
      <c r="A121" s="31"/>
      <c r="B121" s="32"/>
      <c r="C121" s="75"/>
      <c r="D121" s="107"/>
    </row>
    <row r="122" spans="1:4" ht="14.4" x14ac:dyDescent="0.3">
      <c r="A122" s="31" t="s">
        <v>1434</v>
      </c>
      <c r="B122" s="32" t="s">
        <v>1435</v>
      </c>
      <c r="C122" s="75">
        <v>608</v>
      </c>
      <c r="D122" s="100">
        <f>C122-C122*Оглавление!D$7%</f>
        <v>608</v>
      </c>
    </row>
    <row r="123" spans="1:4" ht="14.4" x14ac:dyDescent="0.3">
      <c r="A123" s="31" t="s">
        <v>1436</v>
      </c>
      <c r="B123" s="32" t="s">
        <v>1437</v>
      </c>
      <c r="C123" s="75">
        <v>645</v>
      </c>
      <c r="D123" s="100">
        <f>C123-C123*Оглавление!D$7%</f>
        <v>645</v>
      </c>
    </row>
    <row r="124" spans="1:4" ht="14.4" x14ac:dyDescent="0.3">
      <c r="A124" s="31" t="s">
        <v>1440</v>
      </c>
      <c r="B124" s="32" t="s">
        <v>1441</v>
      </c>
      <c r="C124" s="75">
        <v>682</v>
      </c>
      <c r="D124" s="100">
        <f>C124-C124*Оглавление!D$7%</f>
        <v>682</v>
      </c>
    </row>
    <row r="125" spans="1:4" ht="14.4" x14ac:dyDescent="0.3">
      <c r="A125" s="31" t="s">
        <v>1438</v>
      </c>
      <c r="B125" s="32" t="s">
        <v>1439</v>
      </c>
      <c r="C125" s="75">
        <v>725</v>
      </c>
      <c r="D125" s="100">
        <f>C125-C125*Оглавление!D$7%</f>
        <v>725</v>
      </c>
    </row>
    <row r="126" spans="1:4" ht="14.4" x14ac:dyDescent="0.3">
      <c r="A126" s="31" t="s">
        <v>1442</v>
      </c>
      <c r="B126" s="32" t="s">
        <v>1443</v>
      </c>
      <c r="C126" s="75">
        <v>767</v>
      </c>
      <c r="D126" s="100">
        <f>C126-C126*Оглавление!D$7%</f>
        <v>767</v>
      </c>
    </row>
    <row r="127" spans="1:4" ht="14.4" x14ac:dyDescent="0.3">
      <c r="A127" s="147" t="s">
        <v>973</v>
      </c>
      <c r="B127" s="148"/>
      <c r="C127" s="148"/>
      <c r="D127" s="148"/>
    </row>
    <row r="128" spans="1:4" ht="14.4" x14ac:dyDescent="0.3">
      <c r="A128" s="31" t="s">
        <v>974</v>
      </c>
      <c r="B128" s="32" t="s">
        <v>975</v>
      </c>
      <c r="C128" s="75">
        <v>425</v>
      </c>
      <c r="D128" s="100">
        <f>C128-C128*Оглавление!D$7%</f>
        <v>425</v>
      </c>
    </row>
    <row r="129" spans="1:4" ht="14.4" x14ac:dyDescent="0.3">
      <c r="A129" s="31" t="s">
        <v>976</v>
      </c>
      <c r="B129" s="32" t="s">
        <v>977</v>
      </c>
      <c r="C129" s="75">
        <v>425</v>
      </c>
      <c r="D129" s="100">
        <f>C129-C129*Оглавление!D$7%</f>
        <v>425</v>
      </c>
    </row>
    <row r="130" spans="1:4" ht="14.4" x14ac:dyDescent="0.3">
      <c r="A130" s="31"/>
      <c r="B130" s="32"/>
      <c r="C130" s="75"/>
      <c r="D130" s="107"/>
    </row>
    <row r="131" spans="1:4" ht="14.4" x14ac:dyDescent="0.3">
      <c r="A131" s="31" t="s">
        <v>978</v>
      </c>
      <c r="B131" s="32" t="s">
        <v>979</v>
      </c>
      <c r="C131" s="75">
        <v>500</v>
      </c>
      <c r="D131" s="100">
        <f>C131-C131*Оглавление!D$7%</f>
        <v>500</v>
      </c>
    </row>
    <row r="132" spans="1:4" ht="14.4" x14ac:dyDescent="0.3">
      <c r="A132" s="31" t="s">
        <v>980</v>
      </c>
      <c r="B132" s="32" t="s">
        <v>981</v>
      </c>
      <c r="C132" s="75">
        <v>500</v>
      </c>
      <c r="D132" s="100">
        <f>C132-C132*Оглавление!D$7%</f>
        <v>500</v>
      </c>
    </row>
    <row r="133" spans="1:4" ht="14.4" x14ac:dyDescent="0.3">
      <c r="A133" s="31"/>
      <c r="B133" s="32"/>
      <c r="C133" s="75"/>
      <c r="D133" s="107"/>
    </row>
    <row r="134" spans="1:4" ht="14.4" x14ac:dyDescent="0.3">
      <c r="A134" s="31" t="s">
        <v>982</v>
      </c>
      <c r="B134" s="32" t="s">
        <v>983</v>
      </c>
      <c r="C134" s="75">
        <v>700</v>
      </c>
      <c r="D134" s="100">
        <f>C134-C134*Оглавление!D$7%</f>
        <v>700</v>
      </c>
    </row>
    <row r="135" spans="1:4" ht="14.4" x14ac:dyDescent="0.3">
      <c r="A135" s="31" t="s">
        <v>984</v>
      </c>
      <c r="B135" s="32" t="s">
        <v>985</v>
      </c>
      <c r="C135" s="75">
        <v>700</v>
      </c>
      <c r="D135" s="100">
        <f>C135-C135*Оглавление!D$7%</f>
        <v>700</v>
      </c>
    </row>
    <row r="136" spans="1:4" ht="14.4" x14ac:dyDescent="0.3">
      <c r="A136" s="147" t="s">
        <v>1416</v>
      </c>
      <c r="B136" s="148"/>
      <c r="C136" s="148"/>
      <c r="D136" s="148"/>
    </row>
    <row r="137" spans="1:4" ht="14.4" x14ac:dyDescent="0.3">
      <c r="A137" s="31" t="s">
        <v>1522</v>
      </c>
      <c r="B137" s="32" t="s">
        <v>1520</v>
      </c>
      <c r="C137" s="75">
        <v>1317</v>
      </c>
      <c r="D137" s="100">
        <f>C137-C137*Оглавление!D$7%</f>
        <v>1317</v>
      </c>
    </row>
    <row r="138" spans="1:4" ht="14.4" x14ac:dyDescent="0.3">
      <c r="A138" s="31" t="s">
        <v>1523</v>
      </c>
      <c r="B138" s="32" t="s">
        <v>1521</v>
      </c>
      <c r="C138" s="75">
        <v>1317</v>
      </c>
      <c r="D138" s="100">
        <f>C138-C138*Оглавление!D$7%</f>
        <v>1317</v>
      </c>
    </row>
    <row r="139" spans="1:4" ht="14.4" x14ac:dyDescent="0.3">
      <c r="A139" s="31"/>
      <c r="B139" s="32"/>
      <c r="C139" s="75"/>
      <c r="D139" s="107"/>
    </row>
    <row r="140" spans="1:4" ht="14.4" x14ac:dyDescent="0.3">
      <c r="A140" s="31" t="s">
        <v>1417</v>
      </c>
      <c r="B140" s="32" t="s">
        <v>1418</v>
      </c>
      <c r="C140" s="75">
        <v>2117</v>
      </c>
      <c r="D140" s="100">
        <f>C140-C140*Оглавление!D$7%</f>
        <v>2117</v>
      </c>
    </row>
    <row r="141" spans="1:4" ht="14.4" x14ac:dyDescent="0.3">
      <c r="A141" s="31" t="s">
        <v>1419</v>
      </c>
      <c r="B141" s="32" t="s">
        <v>1420</v>
      </c>
      <c r="C141" s="75">
        <v>2483</v>
      </c>
      <c r="D141" s="100">
        <f>C141-C141*Оглавление!D$7%</f>
        <v>2483</v>
      </c>
    </row>
    <row r="142" spans="1:4" ht="14.4" x14ac:dyDescent="0.3">
      <c r="A142" s="147" t="s">
        <v>3</v>
      </c>
      <c r="B142" s="148"/>
      <c r="C142" s="148"/>
      <c r="D142" s="148"/>
    </row>
    <row r="143" spans="1:4" ht="14.4" x14ac:dyDescent="0.3">
      <c r="A143" s="31" t="s">
        <v>1718</v>
      </c>
      <c r="B143" s="32" t="s">
        <v>1666</v>
      </c>
      <c r="C143" s="75">
        <v>12</v>
      </c>
      <c r="D143" s="100">
        <f>C143-C143*Оглавление!D$7%</f>
        <v>12</v>
      </c>
    </row>
    <row r="144" spans="1:4" ht="14.4" x14ac:dyDescent="0.3">
      <c r="A144" s="31" t="s">
        <v>1719</v>
      </c>
      <c r="B144" s="32" t="s">
        <v>1665</v>
      </c>
      <c r="C144" s="75">
        <v>12</v>
      </c>
      <c r="D144" s="100">
        <f>C144-C144*Оглавление!D$7%</f>
        <v>12</v>
      </c>
    </row>
    <row r="145" spans="1:4" ht="14.4" x14ac:dyDescent="0.3">
      <c r="A145" s="98"/>
      <c r="B145" s="99"/>
      <c r="C145" s="99"/>
      <c r="D145" s="107"/>
    </row>
    <row r="146" spans="1:4" ht="14.4" x14ac:dyDescent="0.3">
      <c r="A146" s="31" t="s">
        <v>986</v>
      </c>
      <c r="B146" s="32" t="s">
        <v>987</v>
      </c>
      <c r="C146" s="75">
        <v>170</v>
      </c>
      <c r="D146" s="100">
        <f>C146-C146*Оглавление!D$7%</f>
        <v>170</v>
      </c>
    </row>
    <row r="147" spans="1:4" ht="14.4" x14ac:dyDescent="0.3">
      <c r="A147" s="31" t="s">
        <v>988</v>
      </c>
      <c r="B147" s="32" t="s">
        <v>989</v>
      </c>
      <c r="C147" s="75">
        <v>205</v>
      </c>
      <c r="D147" s="100">
        <f>C147-C147*Оглавление!D$7%</f>
        <v>205</v>
      </c>
    </row>
    <row r="148" spans="1:4" ht="14.4" x14ac:dyDescent="0.3">
      <c r="A148" s="31"/>
      <c r="B148" s="32"/>
      <c r="C148" s="75"/>
      <c r="D148" s="107"/>
    </row>
    <row r="149" spans="1:4" ht="14.4" x14ac:dyDescent="0.3">
      <c r="A149" s="31" t="s">
        <v>990</v>
      </c>
      <c r="B149" s="32" t="s">
        <v>991</v>
      </c>
      <c r="C149" s="75">
        <v>50</v>
      </c>
      <c r="D149" s="100">
        <f>C149-C149*Оглавление!D$7%</f>
        <v>50</v>
      </c>
    </row>
    <row r="150" spans="1:4" ht="14.4" x14ac:dyDescent="0.3">
      <c r="A150" s="31" t="s">
        <v>992</v>
      </c>
      <c r="B150" s="32" t="s">
        <v>993</v>
      </c>
      <c r="C150" s="75">
        <v>130</v>
      </c>
      <c r="D150" s="100">
        <f>C150-C150*Оглавление!D$7%</f>
        <v>130</v>
      </c>
    </row>
    <row r="151" spans="1:4" ht="14.4" x14ac:dyDescent="0.3">
      <c r="A151" s="31" t="s">
        <v>994</v>
      </c>
      <c r="B151" s="32" t="s">
        <v>995</v>
      </c>
      <c r="C151" s="75">
        <v>92</v>
      </c>
      <c r="D151" s="100">
        <f>C151-C151*Оглавление!D$7%</f>
        <v>92</v>
      </c>
    </row>
    <row r="152" spans="1:4" ht="14.4" x14ac:dyDescent="0.3">
      <c r="A152" s="31" t="s">
        <v>996</v>
      </c>
      <c r="B152" s="32" t="s">
        <v>997</v>
      </c>
      <c r="C152" s="75">
        <v>240</v>
      </c>
      <c r="D152" s="100">
        <f>C152-C152*Оглавление!D$7%</f>
        <v>240</v>
      </c>
    </row>
    <row r="153" spans="1:4" ht="14.4" x14ac:dyDescent="0.3">
      <c r="A153" s="31" t="s">
        <v>998</v>
      </c>
      <c r="B153" s="32" t="s">
        <v>999</v>
      </c>
      <c r="C153" s="75">
        <v>337</v>
      </c>
      <c r="D153" s="100">
        <f>C153-C153*Оглавление!D$7%</f>
        <v>337</v>
      </c>
    </row>
    <row r="154" spans="1:4" ht="14.4" x14ac:dyDescent="0.3">
      <c r="A154" s="149"/>
      <c r="B154" s="150"/>
      <c r="C154" s="150"/>
      <c r="D154" s="150"/>
    </row>
    <row r="155" spans="1:4" ht="14.4" x14ac:dyDescent="0.3">
      <c r="A155" s="31" t="s">
        <v>1000</v>
      </c>
      <c r="B155" s="32" t="s">
        <v>1001</v>
      </c>
      <c r="C155" s="75">
        <v>300</v>
      </c>
      <c r="D155" s="100">
        <f>C155-C155*Оглавление!D$7%</f>
        <v>300</v>
      </c>
    </row>
    <row r="156" spans="1:4" ht="14.4" x14ac:dyDescent="0.3">
      <c r="A156" s="31" t="s">
        <v>1002</v>
      </c>
      <c r="B156" s="32" t="s">
        <v>1003</v>
      </c>
      <c r="C156" s="75">
        <v>300</v>
      </c>
      <c r="D156" s="100">
        <f>C156-C156*Оглавление!D$7%</f>
        <v>300</v>
      </c>
    </row>
    <row r="157" spans="1:4" ht="14.4" x14ac:dyDescent="0.3">
      <c r="A157" s="31" t="s">
        <v>1004</v>
      </c>
      <c r="B157" s="32" t="s">
        <v>1005</v>
      </c>
      <c r="C157" s="75">
        <v>300</v>
      </c>
      <c r="D157" s="100">
        <f>C157-C157*Оглавление!D$7%</f>
        <v>300</v>
      </c>
    </row>
    <row r="158" spans="1:4" ht="14.4" x14ac:dyDescent="0.3">
      <c r="A158" s="31" t="s">
        <v>1279</v>
      </c>
      <c r="B158" s="32" t="s">
        <v>1280</v>
      </c>
      <c r="C158" s="75">
        <v>300</v>
      </c>
      <c r="D158" s="100">
        <f>C158-C158*Оглавление!D$7%</f>
        <v>300</v>
      </c>
    </row>
    <row r="159" spans="1:4" ht="14.4" x14ac:dyDescent="0.3">
      <c r="A159" s="31" t="s">
        <v>1281</v>
      </c>
      <c r="B159" s="32" t="s">
        <v>1282</v>
      </c>
      <c r="C159" s="75">
        <v>300</v>
      </c>
      <c r="D159" s="100">
        <f>C159-C159*Оглавление!D$7%</f>
        <v>300</v>
      </c>
    </row>
    <row r="160" spans="1:4" ht="14.4" x14ac:dyDescent="0.3">
      <c r="A160" s="31" t="s">
        <v>1283</v>
      </c>
      <c r="B160" s="32" t="s">
        <v>1284</v>
      </c>
      <c r="C160" s="75">
        <v>300</v>
      </c>
      <c r="D160" s="100">
        <f>C160-C160*Оглавление!D$7%</f>
        <v>300</v>
      </c>
    </row>
    <row r="161" spans="1:4" ht="14.4" x14ac:dyDescent="0.3">
      <c r="A161" s="31" t="s">
        <v>1285</v>
      </c>
      <c r="B161" s="32" t="s">
        <v>1286</v>
      </c>
      <c r="C161" s="75">
        <v>300</v>
      </c>
      <c r="D161" s="100">
        <f>C161-C161*Оглавление!D$7%</f>
        <v>300</v>
      </c>
    </row>
    <row r="162" spans="1:4" ht="14.4" x14ac:dyDescent="0.3">
      <c r="A162" s="149"/>
      <c r="B162" s="150"/>
      <c r="C162" s="150"/>
      <c r="D162" s="150"/>
    </row>
    <row r="163" spans="1:4" ht="14.4" x14ac:dyDescent="0.3">
      <c r="A163" s="31" t="s">
        <v>1103</v>
      </c>
      <c r="B163" s="32" t="s">
        <v>1104</v>
      </c>
      <c r="C163" s="75">
        <v>642</v>
      </c>
      <c r="D163" s="100">
        <f>C163-C163*Оглавление!D$7%</f>
        <v>642</v>
      </c>
    </row>
    <row r="164" spans="1:4" ht="14.4" x14ac:dyDescent="0.3">
      <c r="A164" s="149"/>
      <c r="B164" s="150"/>
      <c r="C164" s="150"/>
      <c r="D164" s="150"/>
    </row>
    <row r="165" spans="1:4" ht="14.4" x14ac:dyDescent="0.3">
      <c r="A165" s="31" t="s">
        <v>1275</v>
      </c>
      <c r="B165" s="32" t="s">
        <v>1097</v>
      </c>
      <c r="C165" s="75">
        <v>83</v>
      </c>
      <c r="D165" s="100">
        <f>C165-C165*Оглавление!D$7%</f>
        <v>83</v>
      </c>
    </row>
    <row r="166" spans="1:4" ht="14.4" x14ac:dyDescent="0.3">
      <c r="A166" s="31" t="s">
        <v>1276</v>
      </c>
      <c r="B166" s="32" t="s">
        <v>1098</v>
      </c>
      <c r="C166" s="75">
        <v>83</v>
      </c>
      <c r="D166" s="100">
        <f>C166-C166*Оглавление!D$7%</f>
        <v>83</v>
      </c>
    </row>
    <row r="167" spans="1:4" ht="14.4" x14ac:dyDescent="0.3">
      <c r="A167" s="31" t="s">
        <v>1277</v>
      </c>
      <c r="B167" s="32" t="s">
        <v>1099</v>
      </c>
      <c r="C167" s="75">
        <v>347</v>
      </c>
      <c r="D167" s="100">
        <f>C167-C167*Оглавление!D$7%</f>
        <v>347</v>
      </c>
    </row>
    <row r="168" spans="1:4" ht="14.4" x14ac:dyDescent="0.3">
      <c r="A168" s="31" t="s">
        <v>1278</v>
      </c>
      <c r="B168" s="32" t="s">
        <v>1100</v>
      </c>
      <c r="C168" s="75">
        <v>330</v>
      </c>
      <c r="D168" s="100">
        <f>C168-C168*Оглавление!D$7%</f>
        <v>330</v>
      </c>
    </row>
    <row r="169" spans="1:4" ht="14.4" x14ac:dyDescent="0.3">
      <c r="A169" s="31" t="s">
        <v>1287</v>
      </c>
      <c r="B169" s="32" t="s">
        <v>1288</v>
      </c>
      <c r="C169" s="75">
        <v>348</v>
      </c>
      <c r="D169" s="100">
        <f>C169-C169*Оглавление!D$7%</f>
        <v>348</v>
      </c>
    </row>
    <row r="170" spans="1:4" ht="14.4" x14ac:dyDescent="0.3">
      <c r="A170" s="149"/>
      <c r="B170" s="150"/>
      <c r="C170" s="150"/>
      <c r="D170" s="150"/>
    </row>
    <row r="171" spans="1:4" ht="14.4" x14ac:dyDescent="0.3">
      <c r="A171" s="31" t="s">
        <v>1720</v>
      </c>
      <c r="B171" s="32" t="s">
        <v>1664</v>
      </c>
      <c r="C171" s="75">
        <v>197</v>
      </c>
      <c r="D171" s="100">
        <f>C171-C171*Оглавление!D$7%</f>
        <v>197</v>
      </c>
    </row>
    <row r="172" spans="1:4" ht="14.4" x14ac:dyDescent="0.3">
      <c r="A172" s="149"/>
      <c r="B172" s="150"/>
      <c r="C172" s="150"/>
      <c r="D172" s="150"/>
    </row>
    <row r="173" spans="1:4" ht="14.4" x14ac:dyDescent="0.3">
      <c r="A173" s="31" t="s">
        <v>1101</v>
      </c>
      <c r="B173" s="32" t="s">
        <v>1102</v>
      </c>
      <c r="C173" s="75">
        <v>147</v>
      </c>
      <c r="D173" s="100">
        <f>C173-C173*Оглавление!D$7%</f>
        <v>147</v>
      </c>
    </row>
    <row r="174" spans="1:4" ht="14.4" x14ac:dyDescent="0.3">
      <c r="A174" s="169" t="s">
        <v>5</v>
      </c>
      <c r="B174" s="170"/>
      <c r="C174" s="170"/>
      <c r="D174" s="170"/>
    </row>
    <row r="175" spans="1:4" ht="14.4" x14ac:dyDescent="0.3">
      <c r="A175" s="14" t="s">
        <v>1651</v>
      </c>
      <c r="B175" s="42" t="s">
        <v>1645</v>
      </c>
      <c r="C175" s="75">
        <v>65</v>
      </c>
      <c r="D175" s="100">
        <f>C175-C175*Оглавление!D$7%</f>
        <v>65</v>
      </c>
    </row>
    <row r="176" spans="1:4" ht="14.4" x14ac:dyDescent="0.3">
      <c r="A176" s="14" t="s">
        <v>1646</v>
      </c>
      <c r="B176" s="42" t="s">
        <v>1647</v>
      </c>
      <c r="C176" s="75">
        <v>65</v>
      </c>
      <c r="D176" s="100">
        <f>C176-C176*Оглавление!D$7%</f>
        <v>65</v>
      </c>
    </row>
    <row r="177" spans="1:4" ht="14.4" x14ac:dyDescent="0.3">
      <c r="A177" s="14" t="s">
        <v>1652</v>
      </c>
      <c r="B177" s="42" t="s">
        <v>1648</v>
      </c>
      <c r="C177" s="75">
        <v>90</v>
      </c>
      <c r="D177" s="100">
        <f>C177-C177*Оглавление!D$7%</f>
        <v>90</v>
      </c>
    </row>
    <row r="178" spans="1:4" ht="14.4" x14ac:dyDescent="0.3">
      <c r="A178" s="14" t="s">
        <v>1649</v>
      </c>
      <c r="B178" s="42" t="s">
        <v>1650</v>
      </c>
      <c r="C178" s="75">
        <v>90</v>
      </c>
      <c r="D178" s="100">
        <f>C178-C178*Оглавление!D$7%</f>
        <v>90</v>
      </c>
    </row>
    <row r="179" spans="1:4" ht="14.4" x14ac:dyDescent="0.3">
      <c r="A179" s="14"/>
      <c r="B179" s="42"/>
      <c r="C179" s="75"/>
      <c r="D179" s="100"/>
    </row>
    <row r="180" spans="1:4" ht="14.4" x14ac:dyDescent="0.3">
      <c r="A180" s="14" t="s">
        <v>1244</v>
      </c>
      <c r="B180" s="42" t="s">
        <v>1243</v>
      </c>
      <c r="C180" s="75">
        <v>67</v>
      </c>
      <c r="D180" s="100">
        <f>C180-C180*Оглавление!D$7%</f>
        <v>67</v>
      </c>
    </row>
    <row r="181" spans="1:4" ht="14.4" x14ac:dyDescent="0.3">
      <c r="A181" s="14" t="s">
        <v>1242</v>
      </c>
      <c r="B181" s="42" t="s">
        <v>1241</v>
      </c>
      <c r="C181" s="75">
        <v>73</v>
      </c>
      <c r="D181" s="100">
        <f>C181-C181*Оглавление!D$7%</f>
        <v>73</v>
      </c>
    </row>
    <row r="182" spans="1:4" ht="14.4" x14ac:dyDescent="0.3">
      <c r="A182" s="14" t="s">
        <v>1239</v>
      </c>
      <c r="B182" s="42" t="s">
        <v>1240</v>
      </c>
      <c r="C182" s="75">
        <v>98</v>
      </c>
      <c r="D182" s="100">
        <f>C182-C182*Оглавление!D$7%</f>
        <v>98</v>
      </c>
    </row>
    <row r="183" spans="1:4" ht="20.100000000000001" customHeight="1" x14ac:dyDescent="0.3">
      <c r="A183" s="14" t="s">
        <v>1238</v>
      </c>
      <c r="B183" s="42" t="s">
        <v>1237</v>
      </c>
      <c r="C183" s="75">
        <v>98</v>
      </c>
      <c r="D183" s="100">
        <f>C183-C183*Оглавление!D$7%</f>
        <v>98</v>
      </c>
    </row>
    <row r="184" spans="1:4" ht="20.100000000000001" customHeight="1" x14ac:dyDescent="0.3">
      <c r="A184" s="169" t="s">
        <v>549</v>
      </c>
      <c r="B184" s="170"/>
      <c r="C184" s="170"/>
      <c r="D184" s="170"/>
    </row>
    <row r="185" spans="1:4" ht="25.5" customHeight="1" x14ac:dyDescent="0.3">
      <c r="A185" s="167" t="s">
        <v>550</v>
      </c>
      <c r="B185" s="168"/>
      <c r="C185" s="168"/>
      <c r="D185" s="168"/>
    </row>
    <row r="186" spans="1:4" ht="23.25" customHeight="1" x14ac:dyDescent="0.3">
      <c r="A186" s="31" t="s">
        <v>555</v>
      </c>
      <c r="B186" s="32" t="s">
        <v>552</v>
      </c>
      <c r="C186" s="75">
        <v>44250</v>
      </c>
      <c r="D186" s="100">
        <f>C186-C186*Оглавление!D$7%</f>
        <v>44250</v>
      </c>
    </row>
    <row r="187" spans="1:4" ht="24" customHeight="1" x14ac:dyDescent="0.3">
      <c r="A187" s="31" t="s">
        <v>556</v>
      </c>
      <c r="B187" s="32" t="s">
        <v>553</v>
      </c>
      <c r="C187" s="75">
        <v>57817</v>
      </c>
      <c r="D187" s="100">
        <f>C187-C187*Оглавление!D$7%</f>
        <v>57817</v>
      </c>
    </row>
    <row r="188" spans="1:4" ht="23.25" customHeight="1" x14ac:dyDescent="0.3">
      <c r="A188" s="31" t="s">
        <v>551</v>
      </c>
      <c r="B188" s="32" t="s">
        <v>554</v>
      </c>
      <c r="C188" s="75">
        <v>42917</v>
      </c>
      <c r="D188" s="100">
        <f>C188-C188*Оглавление!D$7%</f>
        <v>42917</v>
      </c>
    </row>
    <row r="189" spans="1:4" ht="23.25" customHeight="1" x14ac:dyDescent="0.3">
      <c r="A189" s="31" t="s">
        <v>560</v>
      </c>
      <c r="B189" s="32" t="s">
        <v>1118</v>
      </c>
      <c r="C189" s="75">
        <v>6967</v>
      </c>
      <c r="D189" s="100">
        <f>C189-C189*Оглавление!D$7%</f>
        <v>6967</v>
      </c>
    </row>
    <row r="190" spans="1:4" ht="23.25" customHeight="1" x14ac:dyDescent="0.3">
      <c r="A190" s="31" t="s">
        <v>1423</v>
      </c>
      <c r="B190" s="32" t="s">
        <v>1424</v>
      </c>
      <c r="C190" s="75">
        <v>6467</v>
      </c>
      <c r="D190" s="100">
        <f>C190-C190*Оглавление!D$7%</f>
        <v>6467</v>
      </c>
    </row>
    <row r="191" spans="1:4" ht="23.25" customHeight="1" x14ac:dyDescent="0.3">
      <c r="A191" s="31" t="s">
        <v>1427</v>
      </c>
      <c r="B191" s="32" t="s">
        <v>1428</v>
      </c>
      <c r="C191" s="75">
        <v>4533</v>
      </c>
      <c r="D191" s="100">
        <f>C191-C191*Оглавление!D$7%</f>
        <v>4533</v>
      </c>
    </row>
    <row r="192" spans="1:4" ht="20.100000000000001" customHeight="1" x14ac:dyDescent="0.3">
      <c r="A192" s="31" t="s">
        <v>1429</v>
      </c>
      <c r="B192" s="32" t="s">
        <v>1430</v>
      </c>
      <c r="C192" s="75">
        <v>4383</v>
      </c>
      <c r="D192" s="100">
        <f>C192-C192*Оглавление!D$7%</f>
        <v>4383</v>
      </c>
    </row>
    <row r="193" spans="1:4" ht="23.25" customHeight="1" x14ac:dyDescent="0.3">
      <c r="A193" s="167" t="s">
        <v>557</v>
      </c>
      <c r="B193" s="168"/>
      <c r="C193" s="168"/>
      <c r="D193" s="168"/>
    </row>
    <row r="194" spans="1:4" ht="25.5" customHeight="1" x14ac:dyDescent="0.3">
      <c r="A194" s="31" t="s">
        <v>1084</v>
      </c>
      <c r="B194" s="32" t="s">
        <v>1085</v>
      </c>
      <c r="C194" s="75">
        <v>48300</v>
      </c>
      <c r="D194" s="100">
        <f>C194-C194*Оглавление!D$7%</f>
        <v>48300</v>
      </c>
    </row>
    <row r="195" spans="1:4" ht="23.25" customHeight="1" x14ac:dyDescent="0.3">
      <c r="A195" s="31" t="s">
        <v>558</v>
      </c>
      <c r="B195" s="32" t="s">
        <v>562</v>
      </c>
      <c r="C195" s="75">
        <v>168500</v>
      </c>
      <c r="D195" s="100">
        <f>C195-C195*Оглавление!D$7%</f>
        <v>168500</v>
      </c>
    </row>
    <row r="196" spans="1:4" ht="23.25" customHeight="1" x14ac:dyDescent="0.3">
      <c r="A196" s="31" t="s">
        <v>559</v>
      </c>
      <c r="B196" s="32" t="s">
        <v>561</v>
      </c>
      <c r="C196" s="75">
        <v>13417</v>
      </c>
      <c r="D196" s="100">
        <f>C196-C196*Оглавление!D$7%</f>
        <v>13417</v>
      </c>
    </row>
    <row r="197" spans="1:4" ht="14.25" customHeight="1" x14ac:dyDescent="0.3">
      <c r="A197" s="31" t="s">
        <v>1425</v>
      </c>
      <c r="B197" s="32" t="s">
        <v>1426</v>
      </c>
      <c r="C197" s="75">
        <v>7467</v>
      </c>
      <c r="D197" s="100">
        <f>C197-C197*Оглавление!D$7%</f>
        <v>7467</v>
      </c>
    </row>
    <row r="198" spans="1:4" ht="14.4" x14ac:dyDescent="0.3">
      <c r="A198" s="153" t="s">
        <v>1245</v>
      </c>
      <c r="B198" s="154"/>
      <c r="C198" s="154"/>
      <c r="D198" s="154"/>
    </row>
    <row r="199" spans="1:4" ht="14.4" x14ac:dyDescent="0.3">
      <c r="A199" s="14" t="s">
        <v>1246</v>
      </c>
      <c r="B199" s="42" t="s">
        <v>1254</v>
      </c>
      <c r="C199" s="75">
        <v>567</v>
      </c>
      <c r="D199" s="100">
        <f>C199-C199*Оглавление!D$7%</f>
        <v>567</v>
      </c>
    </row>
    <row r="200" spans="1:4" ht="14.4" x14ac:dyDescent="0.3">
      <c r="A200" s="14" t="s">
        <v>1247</v>
      </c>
      <c r="B200" s="42" t="s">
        <v>1255</v>
      </c>
      <c r="C200" s="75">
        <v>567</v>
      </c>
      <c r="D200" s="100">
        <f>C200-C200*Оглавление!D$7%</f>
        <v>567</v>
      </c>
    </row>
    <row r="201" spans="1:4" ht="14.4" x14ac:dyDescent="0.3">
      <c r="A201" s="14" t="s">
        <v>1248</v>
      </c>
      <c r="B201" s="42" t="s">
        <v>1256</v>
      </c>
      <c r="C201" s="75">
        <v>567</v>
      </c>
      <c r="D201" s="100">
        <f>C201-C201*Оглавление!D$7%</f>
        <v>567</v>
      </c>
    </row>
    <row r="202" spans="1:4" ht="27.6" x14ac:dyDescent="0.3">
      <c r="A202" s="14" t="s">
        <v>1764</v>
      </c>
      <c r="B202" s="42" t="s">
        <v>1765</v>
      </c>
      <c r="C202" s="75">
        <v>567</v>
      </c>
      <c r="D202" s="100">
        <f>C202-C202*Оглавление!D$7%</f>
        <v>567</v>
      </c>
    </row>
    <row r="203" spans="1:4" ht="14.4" x14ac:dyDescent="0.3">
      <c r="A203" s="14" t="s">
        <v>1249</v>
      </c>
      <c r="B203" s="42" t="s">
        <v>1257</v>
      </c>
      <c r="C203" s="75">
        <v>567</v>
      </c>
      <c r="D203" s="100">
        <f>C203-C203*Оглавление!D$7%</f>
        <v>567</v>
      </c>
    </row>
    <row r="204" spans="1:4" ht="14.4" x14ac:dyDescent="0.3">
      <c r="A204" s="14" t="s">
        <v>1250</v>
      </c>
      <c r="B204" s="42" t="s">
        <v>1258</v>
      </c>
      <c r="C204" s="75">
        <v>567</v>
      </c>
      <c r="D204" s="100">
        <f>C204-C204*Оглавление!D$7%</f>
        <v>567</v>
      </c>
    </row>
    <row r="205" spans="1:4" ht="14.4" x14ac:dyDescent="0.3">
      <c r="A205" s="153" t="s">
        <v>9</v>
      </c>
      <c r="B205" s="154"/>
      <c r="C205" s="154"/>
      <c r="D205" s="154"/>
    </row>
    <row r="206" spans="1:4" ht="14.4" x14ac:dyDescent="0.3">
      <c r="A206" s="14" t="s">
        <v>1251</v>
      </c>
      <c r="B206" s="42" t="s">
        <v>1252</v>
      </c>
      <c r="C206" s="15">
        <v>72</v>
      </c>
      <c r="D206" s="100">
        <f>C206-C206*Оглавление!D$7%</f>
        <v>72</v>
      </c>
    </row>
    <row r="207" spans="1:4" ht="14.4" x14ac:dyDescent="0.3">
      <c r="A207" s="14" t="s">
        <v>568</v>
      </c>
      <c r="B207" s="42" t="s">
        <v>1253</v>
      </c>
      <c r="C207" s="15">
        <v>72</v>
      </c>
      <c r="D207" s="100">
        <f>C207-C207*Оглавление!D$7%</f>
        <v>72</v>
      </c>
    </row>
  </sheetData>
  <protectedRanges>
    <protectedRange sqref="A1:D1" name="Диапазон1_1"/>
    <protectedRange sqref="A2:D2" name="Диапазон1"/>
    <protectedRange sqref="A128:B135 A89:B100 A106:B115 A121:B126 A140:B141 A151:B173 A146:B150" name="Диапазон1_1_1_1"/>
    <protectedRange sqref="A101:C101 A127:C127 A136:C136 A116:C116 A143:B145 A25:C25 A3:D3 A26:B28 A46:C46 A137:B139 A47:B52 A65:C65 A54:B64 A53:C53 A78:C78 A88:C88 A79:B84 A29:C29 A30:B45 A86:B87 A85:C85 A142:C142 A66:B77 B4:B24 A4:A15 A17:A18 A20:A22 A24" name="Диапазон1_6_2"/>
    <protectedRange sqref="B174:C174 B175:B183" name="Диапазон1_2_2_1"/>
    <protectedRange sqref="B198:C198 B199:B204" name="Диапазон1_3_1_1"/>
    <protectedRange sqref="C206:C207 B205:C205" name="Диапазон1_4_1_1"/>
    <protectedRange sqref="C121" name="Диапазон1_1_3_1_1_1_1_1_1"/>
    <protectedRange sqref="C130:C135" name="Диапазон1_1_4_1_1_1_1_1_1"/>
    <protectedRange sqref="D4:D5 C10 A16 D6:D15 A19 D17:D18 A23 D20:D22 D198:D207 D151:D197 C16 C19 C23 D24:D150" name="Диапазон1_6_1_1_1_1_1_1_1"/>
    <protectedRange sqref="C32 C35 C39 C44" name="Диапазон1_12_1_1_1_1_1_1_1_1"/>
    <protectedRange sqref="C70" name="Диапазон1_18_1_1_1_1_1_1_1_1_1"/>
    <protectedRange sqref="C75" name="Диапазон1_18_1_1_1_1_1_1_1_2_1"/>
    <protectedRange sqref="C92" name="Диапазон1_1_1_1_1_1_1_1_1_1_1"/>
    <protectedRange sqref="C109" name="Диапазон1_1_2_2_1_1_1_1_1"/>
    <protectedRange sqref="C140" name="Диапазон1_1_5_1_2_1_1_1_1_1"/>
    <protectedRange sqref="C137:C139" name="Диапазон1_22_1_1_1_1_1_1_1"/>
    <protectedRange sqref="C141" name="Диапазон1_1_5_1_1_1_1_1_1_1_1"/>
    <protectedRange sqref="C143:C145" name="Диапазон1_6_1_1"/>
    <protectedRange sqref="C146:C148 C162:C164 C172:C173 C153:C154" name="Диапазон1_1_6_1_1_3_1_1_1_1_1"/>
    <protectedRange sqref="C170:C171" name="Диапазон1_1_6_1_1_2_1_1_1_1_1_1"/>
    <protectedRange sqref="C179:C183" name="Диапазон1_2_1_1_1_1"/>
    <protectedRange sqref="C4:C9" name="Диапазон1_6_1_1_1_1_1_1_1_1"/>
    <protectedRange sqref="C11:C15" name="Диапазон1_6_1_1_1_1_1_1_1_2"/>
    <protectedRange sqref="C17:C18" name="Диапазон1_6_1_1_1_1_1_1_1_3"/>
    <protectedRange sqref="C20:C22" name="Диапазон1_6_1_1_1_1_1_1_1_4"/>
    <protectedRange sqref="C24" name="Диапазон1_6_1_1_1_1_1_1_1_5"/>
    <protectedRange sqref="C26:C28" name="Диапазон1_8_1_1_1_1_1_1_1_1_1"/>
    <protectedRange sqref="C30" name="Диапазон1_6_1_1_1_1_1_1"/>
    <protectedRange sqref="C31" name="Диапазон1_12_1_1_1_1_1_1_1_1_1"/>
    <protectedRange sqref="C33:C34" name="Диапазон1_12_1_1_1_1_1_1_1_1_2"/>
    <protectedRange sqref="C36:C38" name="Диапазон1_12_1_1_1_1_1_1_1_1_3"/>
    <protectedRange sqref="C40:C43" name="Диапазон1_12_1_1_1_1_1_1_1_1_4"/>
    <protectedRange sqref="C45" name="Диапазон1_6_1_1_1_1_1_2"/>
    <protectedRange sqref="C47:C52" name="Диапазон1_14_1_1_1_1_1_1_1_1_1_1"/>
    <protectedRange sqref="C54:C64" name="Диапазон1_16_1_1_1_1_1_1_1_1_1_1"/>
    <protectedRange sqref="C68:C69" name="Диапазон1_18_1_1_1_1_1_1_1_1_1_1"/>
    <protectedRange sqref="C66:C67" name="Диапазон1_18_1_1_1_1_1_1_1_4_1_1"/>
    <protectedRange sqref="C73:C74" name="Диапазон1_18_1_1_1_1_1_1_1_2_1_1"/>
    <protectedRange sqref="C71:C72" name="Диапазон1_18_1_1_1_1_1_1_1_6_1_1"/>
    <protectedRange sqref="C76:C77" name="Диапазон1_18_1_1_1_1_1_1_1_3_1_1"/>
    <protectedRange sqref="C79:C84" name="Диапазон1_20_1_1_1_1_1_1_1_1_1_1"/>
    <protectedRange sqref="C86:C87" name="Диапазон1_20_1_1_1_1_1_2_1_1"/>
    <protectedRange sqref="C89:C91" name="Диапазон1_1_1_1_1_1_1_1_1_1_1_1"/>
    <protectedRange sqref="C93:C100" name="Диапазон1_1_1_1_1_1_1_1_1_1_1_2"/>
    <protectedRange sqref="C110:C115" name="Диапазон1_1_2_1_1_1_1_1_1_1_1"/>
    <protectedRange sqref="C122:C126" name="Диапазон1_1_3_1_1_1_1_1_1_1"/>
    <protectedRange sqref="C128:C129" name="Диапазон1_1_4_1_1_1_1_1_1_1"/>
    <protectedRange sqref="C149:C152" name="Диапазон1_1_6_1_1_3_1_1_1_1_1_1"/>
    <protectedRange sqref="C155:C161" name="Диапазон1_1_6_1_1_1_1_1_1_1_1_1_1"/>
    <protectedRange sqref="C165:C169" name="Диапазон1_1_6_1_1_2_1_1_1_1_1_1_1"/>
    <protectedRange sqref="C175:C178" name="Диапазон1_2_1_1_1_1_1"/>
    <protectedRange sqref="C199:C204" name="Диапазон1_3_1_1_1"/>
  </protectedRanges>
  <mergeCells count="34">
    <mergeCell ref="A185:D185"/>
    <mergeCell ref="A193:D193"/>
    <mergeCell ref="A172:D172"/>
    <mergeCell ref="A174:D174"/>
    <mergeCell ref="A184:D184"/>
    <mergeCell ref="A198:D198"/>
    <mergeCell ref="A205:D205"/>
    <mergeCell ref="A2:XFD2"/>
    <mergeCell ref="A3:XFD3"/>
    <mergeCell ref="A10:XFD10"/>
    <mergeCell ref="A16:XFD16"/>
    <mergeCell ref="A19:XFD19"/>
    <mergeCell ref="A23:XFD23"/>
    <mergeCell ref="A25:XFD25"/>
    <mergeCell ref="A88:D88"/>
    <mergeCell ref="A101:D101"/>
    <mergeCell ref="A116:D116"/>
    <mergeCell ref="A127:D127"/>
    <mergeCell ref="A136:D136"/>
    <mergeCell ref="A29:D29"/>
    <mergeCell ref="A32:D32"/>
    <mergeCell ref="A35:D35"/>
    <mergeCell ref="A39:D39"/>
    <mergeCell ref="A44:D44"/>
    <mergeCell ref="A46:D46"/>
    <mergeCell ref="A53:D53"/>
    <mergeCell ref="A65:D65"/>
    <mergeCell ref="A78:D78"/>
    <mergeCell ref="A85:D85"/>
    <mergeCell ref="A164:D164"/>
    <mergeCell ref="A170:D170"/>
    <mergeCell ref="A142:D142"/>
    <mergeCell ref="A154:D154"/>
    <mergeCell ref="A162:D162"/>
  </mergeCells>
  <pageMargins left="0.70866141732283472" right="0.70866141732283472" top="0.74803149606299213" bottom="0.74803149606299213" header="0.31496062992125984" footer="0.31496062992125984"/>
  <pageSetup paperSize="9" scale="47" fitToHeight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9"/>
    <pageSetUpPr fitToPage="1"/>
  </sheetPr>
  <dimension ref="A1:E260"/>
  <sheetViews>
    <sheetView workbookViewId="0">
      <pane ySplit="1" topLeftCell="A2" activePane="bottomLeft" state="frozen"/>
      <selection pane="bottomLeft" activeCell="D20" sqref="D20"/>
    </sheetView>
  </sheetViews>
  <sheetFormatPr defaultColWidth="0" defaultRowHeight="0" customHeight="1" zeroHeight="1" x14ac:dyDescent="0.3"/>
  <cols>
    <col min="1" max="1" width="58.5546875" customWidth="1"/>
    <col min="2" max="2" width="14.5546875" customWidth="1"/>
    <col min="3" max="3" width="14.5546875" style="60" customWidth="1"/>
    <col min="4" max="4" width="14.5546875" style="112" customWidth="1"/>
    <col min="5" max="5" width="0" hidden="1" customWidth="1"/>
    <col min="6" max="16384" width="9.109375" hidden="1"/>
  </cols>
  <sheetData>
    <row r="1" spans="1:4" ht="43.2" customHeight="1" x14ac:dyDescent="0.3">
      <c r="A1" s="47" t="s">
        <v>4</v>
      </c>
      <c r="B1" s="48" t="s">
        <v>19</v>
      </c>
      <c r="C1" s="48" t="s">
        <v>1009</v>
      </c>
      <c r="D1" s="108" t="s">
        <v>1777</v>
      </c>
    </row>
    <row r="2" spans="1:4" ht="24.75" customHeight="1" x14ac:dyDescent="0.3">
      <c r="A2" s="175" t="s">
        <v>37</v>
      </c>
      <c r="B2" s="176"/>
      <c r="C2" s="176"/>
      <c r="D2" s="176"/>
    </row>
    <row r="3" spans="1:4" ht="14.4" hidden="1" x14ac:dyDescent="0.3">
      <c r="A3" s="177" t="s">
        <v>38</v>
      </c>
      <c r="B3" s="178"/>
      <c r="C3" s="178"/>
      <c r="D3" s="178"/>
    </row>
    <row r="4" spans="1:4" ht="14.4" hidden="1" x14ac:dyDescent="0.3">
      <c r="A4" s="179" t="s">
        <v>424</v>
      </c>
      <c r="B4" s="180"/>
      <c r="C4" s="180"/>
      <c r="D4" s="180"/>
    </row>
    <row r="5" spans="1:4" ht="14.4" x14ac:dyDescent="0.3">
      <c r="A5" s="23" t="s">
        <v>1722</v>
      </c>
      <c r="B5" s="24" t="s">
        <v>1305</v>
      </c>
      <c r="C5" s="68">
        <v>2200</v>
      </c>
      <c r="D5" s="109">
        <f>C5-C5*Оглавление!D$7%</f>
        <v>2200</v>
      </c>
    </row>
    <row r="6" spans="1:4" ht="14.4" x14ac:dyDescent="0.3">
      <c r="A6" s="12" t="s">
        <v>584</v>
      </c>
      <c r="B6" s="16" t="s">
        <v>589</v>
      </c>
      <c r="C6" s="59">
        <v>2567</v>
      </c>
      <c r="D6" s="110">
        <f>C6-C6*Оглавление!D$7%</f>
        <v>2567</v>
      </c>
    </row>
    <row r="7" spans="1:4" ht="14.4" x14ac:dyDescent="0.3">
      <c r="A7" s="12" t="s">
        <v>748</v>
      </c>
      <c r="B7" s="16" t="s">
        <v>749</v>
      </c>
      <c r="C7" s="59">
        <v>3633</v>
      </c>
      <c r="D7" s="110">
        <f>C7-C7*Оглавление!D$7%</f>
        <v>3633</v>
      </c>
    </row>
    <row r="8" spans="1:4" ht="14.4" x14ac:dyDescent="0.3">
      <c r="A8" s="23" t="s">
        <v>585</v>
      </c>
      <c r="B8" s="24" t="s">
        <v>590</v>
      </c>
      <c r="C8" s="68">
        <v>4133</v>
      </c>
      <c r="D8" s="109">
        <f>C8-C8*Оглавление!D$7%</f>
        <v>4133</v>
      </c>
    </row>
    <row r="9" spans="1:4" ht="14.4" x14ac:dyDescent="0.3">
      <c r="A9" s="23" t="s">
        <v>586</v>
      </c>
      <c r="B9" s="24" t="s">
        <v>591</v>
      </c>
      <c r="C9" s="68">
        <v>5633</v>
      </c>
      <c r="D9" s="109">
        <f>C9-C9*Оглавление!D$7%</f>
        <v>5633</v>
      </c>
    </row>
    <row r="10" spans="1:4" ht="14.4" x14ac:dyDescent="0.3">
      <c r="A10" s="12" t="s">
        <v>750</v>
      </c>
      <c r="B10" s="16" t="s">
        <v>751</v>
      </c>
      <c r="C10" s="59">
        <v>4183</v>
      </c>
      <c r="D10" s="110">
        <f>C10-C10*Оглавление!D$7%</f>
        <v>4183</v>
      </c>
    </row>
    <row r="11" spans="1:4" ht="14.4" x14ac:dyDescent="0.3">
      <c r="A11" s="12" t="s">
        <v>752</v>
      </c>
      <c r="B11" s="16" t="s">
        <v>753</v>
      </c>
      <c r="C11" s="59">
        <v>5700</v>
      </c>
      <c r="D11" s="110">
        <f>C11-C11*Оглавление!D$7%</f>
        <v>5700</v>
      </c>
    </row>
    <row r="12" spans="1:4" ht="14.4" x14ac:dyDescent="0.3">
      <c r="A12" s="23" t="s">
        <v>587</v>
      </c>
      <c r="B12" s="24" t="s">
        <v>592</v>
      </c>
      <c r="C12" s="68">
        <v>5333</v>
      </c>
      <c r="D12" s="109">
        <f>C12-C12*Оглавление!D$7%</f>
        <v>5333</v>
      </c>
    </row>
    <row r="13" spans="1:4" ht="14.4" x14ac:dyDescent="0.3">
      <c r="A13" s="23" t="s">
        <v>588</v>
      </c>
      <c r="B13" s="24" t="s">
        <v>593</v>
      </c>
      <c r="C13" s="68">
        <v>7200</v>
      </c>
      <c r="D13" s="109">
        <f>C13-C13*Оглавление!D$7%</f>
        <v>7200</v>
      </c>
    </row>
    <row r="14" spans="1:4" ht="14.4" x14ac:dyDescent="0.3">
      <c r="A14" s="12" t="s">
        <v>1612</v>
      </c>
      <c r="B14" s="16" t="s">
        <v>1554</v>
      </c>
      <c r="C14" s="59">
        <v>10750</v>
      </c>
      <c r="D14" s="110">
        <f>C14-C14*Оглавление!D$7%</f>
        <v>10750</v>
      </c>
    </row>
    <row r="15" spans="1:4" ht="14.4" x14ac:dyDescent="0.3">
      <c r="A15" s="12" t="s">
        <v>1613</v>
      </c>
      <c r="B15" s="16" t="s">
        <v>1555</v>
      </c>
      <c r="C15" s="59">
        <v>14483</v>
      </c>
      <c r="D15" s="110">
        <f>C15-C15*Оглавление!D$7%</f>
        <v>14483</v>
      </c>
    </row>
    <row r="16" spans="1:4" ht="14.4" x14ac:dyDescent="0.3">
      <c r="A16" s="171" t="s">
        <v>434</v>
      </c>
      <c r="B16" s="172"/>
      <c r="C16" s="172"/>
      <c r="D16" s="172"/>
    </row>
    <row r="17" spans="1:4" ht="14.4" x14ac:dyDescent="0.3">
      <c r="A17" s="23" t="s">
        <v>1721</v>
      </c>
      <c r="B17" s="24" t="s">
        <v>738</v>
      </c>
      <c r="C17" s="68">
        <v>2983</v>
      </c>
      <c r="D17" s="109">
        <f>C17-C17*Оглавление!D$7%</f>
        <v>2983</v>
      </c>
    </row>
    <row r="18" spans="1:4" ht="15" customHeight="1" x14ac:dyDescent="0.3">
      <c r="A18" s="12" t="s">
        <v>39</v>
      </c>
      <c r="B18" s="16" t="s">
        <v>40</v>
      </c>
      <c r="C18" s="59">
        <v>4183</v>
      </c>
      <c r="D18" s="110">
        <f>C18-C18*Оглавление!D$7%</f>
        <v>4183</v>
      </c>
    </row>
    <row r="19" spans="1:4" ht="14.4" x14ac:dyDescent="0.3">
      <c r="A19" s="12" t="s">
        <v>44</v>
      </c>
      <c r="B19" s="16" t="s">
        <v>43</v>
      </c>
      <c r="C19" s="59">
        <v>4967</v>
      </c>
      <c r="D19" s="110">
        <f>C19-C19*Оглавление!D$7%</f>
        <v>4967</v>
      </c>
    </row>
    <row r="20" spans="1:4" ht="14.4" x14ac:dyDescent="0.3">
      <c r="A20" s="12" t="s">
        <v>41</v>
      </c>
      <c r="B20" s="16" t="s">
        <v>42</v>
      </c>
      <c r="C20" s="59">
        <v>5667</v>
      </c>
      <c r="D20" s="110">
        <f>C20-C20*Оглавление!D$7%</f>
        <v>5667</v>
      </c>
    </row>
    <row r="21" spans="1:4" ht="14.4" x14ac:dyDescent="0.3">
      <c r="A21" s="12" t="s">
        <v>1363</v>
      </c>
      <c r="B21" s="16" t="s">
        <v>1364</v>
      </c>
      <c r="C21" s="59">
        <v>5467</v>
      </c>
      <c r="D21" s="110">
        <f>C21-C21*Оглавление!D$7%</f>
        <v>5467</v>
      </c>
    </row>
    <row r="22" spans="1:4" ht="14.4" x14ac:dyDescent="0.3">
      <c r="A22" s="12" t="s">
        <v>1365</v>
      </c>
      <c r="B22" s="16" t="s">
        <v>1366</v>
      </c>
      <c r="C22" s="59">
        <v>7267</v>
      </c>
      <c r="D22" s="110">
        <f>C22-C22*Оглавление!D$7%</f>
        <v>7267</v>
      </c>
    </row>
    <row r="23" spans="1:4" ht="14.4" x14ac:dyDescent="0.3">
      <c r="A23" s="12" t="s">
        <v>1583</v>
      </c>
      <c r="B23" s="16" t="s">
        <v>1361</v>
      </c>
      <c r="C23" s="59">
        <v>5517</v>
      </c>
      <c r="D23" s="110">
        <f>C23-C23*Оглавление!D$7%</f>
        <v>5517</v>
      </c>
    </row>
    <row r="24" spans="1:4" ht="14.4" x14ac:dyDescent="0.3">
      <c r="A24" s="12" t="s">
        <v>1582</v>
      </c>
      <c r="B24" s="16" t="s">
        <v>1362</v>
      </c>
      <c r="C24" s="59">
        <v>7317</v>
      </c>
      <c r="D24" s="110">
        <f>C24-C24*Оглавление!D$7%</f>
        <v>7317</v>
      </c>
    </row>
    <row r="25" spans="1:4" ht="14.4" x14ac:dyDescent="0.3">
      <c r="A25" s="23" t="s">
        <v>45</v>
      </c>
      <c r="B25" s="24" t="s">
        <v>46</v>
      </c>
      <c r="C25" s="68">
        <v>6250</v>
      </c>
      <c r="D25" s="109">
        <f>C25-C25*Оглавление!D$7%</f>
        <v>6250</v>
      </c>
    </row>
    <row r="26" spans="1:4" ht="14.4" x14ac:dyDescent="0.3">
      <c r="A26" s="23" t="s">
        <v>48</v>
      </c>
      <c r="B26" s="24" t="s">
        <v>50</v>
      </c>
      <c r="C26" s="68">
        <v>7017</v>
      </c>
      <c r="D26" s="109">
        <f>C26-C26*Оглавление!D$7%</f>
        <v>7017</v>
      </c>
    </row>
    <row r="27" spans="1:4" ht="14.4" x14ac:dyDescent="0.3">
      <c r="A27" s="23" t="s">
        <v>47</v>
      </c>
      <c r="B27" s="24" t="s">
        <v>49</v>
      </c>
      <c r="C27" s="68">
        <v>8150</v>
      </c>
      <c r="D27" s="109">
        <f>C27-C27*Оглавление!D$7%</f>
        <v>8150</v>
      </c>
    </row>
    <row r="28" spans="1:4" ht="14.4" x14ac:dyDescent="0.3">
      <c r="A28" s="12" t="s">
        <v>51</v>
      </c>
      <c r="B28" s="16" t="s">
        <v>54</v>
      </c>
      <c r="C28" s="59">
        <v>5733</v>
      </c>
      <c r="D28" s="110">
        <f>C28-C28*Оглавление!D$7%</f>
        <v>5733</v>
      </c>
    </row>
    <row r="29" spans="1:4" ht="14.4" x14ac:dyDescent="0.3">
      <c r="A29" s="12" t="s">
        <v>52</v>
      </c>
      <c r="B29" s="16" t="s">
        <v>55</v>
      </c>
      <c r="C29" s="59">
        <v>6650</v>
      </c>
      <c r="D29" s="110">
        <f>C29-C29*Оглавление!D$7%</f>
        <v>6650</v>
      </c>
    </row>
    <row r="30" spans="1:4" ht="14.4" x14ac:dyDescent="0.3">
      <c r="A30" s="12" t="s">
        <v>53</v>
      </c>
      <c r="B30" s="16" t="s">
        <v>56</v>
      </c>
      <c r="C30" s="59">
        <v>7667</v>
      </c>
      <c r="D30" s="110">
        <f>C30-C30*Оглавление!D$7%</f>
        <v>7667</v>
      </c>
    </row>
    <row r="31" spans="1:4" ht="14.4" x14ac:dyDescent="0.3">
      <c r="A31" s="12" t="s">
        <v>1367</v>
      </c>
      <c r="B31" s="16" t="s">
        <v>1368</v>
      </c>
      <c r="C31" s="59">
        <v>7200</v>
      </c>
      <c r="D31" s="110">
        <f>C31-C31*Оглавление!D$7%</f>
        <v>7200</v>
      </c>
    </row>
    <row r="32" spans="1:4" ht="14.4" x14ac:dyDescent="0.3">
      <c r="A32" s="12" t="s">
        <v>1369</v>
      </c>
      <c r="B32" s="16" t="s">
        <v>1370</v>
      </c>
      <c r="C32" s="59">
        <v>9483</v>
      </c>
      <c r="D32" s="110">
        <f>C32-C32*Оглавление!D$7%</f>
        <v>9483</v>
      </c>
    </row>
    <row r="33" spans="1:4" ht="14.4" x14ac:dyDescent="0.3">
      <c r="A33" s="12" t="s">
        <v>1581</v>
      </c>
      <c r="B33" s="16" t="s">
        <v>1371</v>
      </c>
      <c r="C33" s="59">
        <v>6733</v>
      </c>
      <c r="D33" s="110">
        <f>C33-C33*Оглавление!D$7%</f>
        <v>6733</v>
      </c>
    </row>
    <row r="34" spans="1:4" ht="14.4" x14ac:dyDescent="0.3">
      <c r="A34" s="12" t="s">
        <v>1580</v>
      </c>
      <c r="B34" s="16" t="s">
        <v>1372</v>
      </c>
      <c r="C34" s="59">
        <v>9067</v>
      </c>
      <c r="D34" s="110">
        <f>C34-C34*Оглавление!D$7%</f>
        <v>9067</v>
      </c>
    </row>
    <row r="35" spans="1:4" ht="14.4" x14ac:dyDescent="0.3">
      <c r="A35" s="23" t="s">
        <v>57</v>
      </c>
      <c r="B35" s="24" t="s">
        <v>60</v>
      </c>
      <c r="C35" s="68">
        <v>7883</v>
      </c>
      <c r="D35" s="109">
        <f>C35-C35*Оглавление!D$7%</f>
        <v>7883</v>
      </c>
    </row>
    <row r="36" spans="1:4" ht="14.4" x14ac:dyDescent="0.3">
      <c r="A36" s="23" t="s">
        <v>58</v>
      </c>
      <c r="B36" s="24" t="s">
        <v>61</v>
      </c>
      <c r="C36" s="68">
        <v>9367</v>
      </c>
      <c r="D36" s="109">
        <f>C36-C36*Оглавление!D$7%</f>
        <v>9367</v>
      </c>
    </row>
    <row r="37" spans="1:4" ht="14.4" x14ac:dyDescent="0.3">
      <c r="A37" s="23" t="s">
        <v>59</v>
      </c>
      <c r="B37" s="24" t="s">
        <v>62</v>
      </c>
      <c r="C37" s="68">
        <v>10867</v>
      </c>
      <c r="D37" s="109">
        <f>C37-C37*Оглавление!D$7%</f>
        <v>10867</v>
      </c>
    </row>
    <row r="38" spans="1:4" ht="14.4" x14ac:dyDescent="0.3">
      <c r="A38" s="27" t="s">
        <v>594</v>
      </c>
      <c r="B38" s="28" t="s">
        <v>612</v>
      </c>
      <c r="C38" s="59">
        <v>12933</v>
      </c>
      <c r="D38" s="110">
        <f>C38-C38*Оглавление!D$7%</f>
        <v>12933</v>
      </c>
    </row>
    <row r="39" spans="1:4" ht="14.4" x14ac:dyDescent="0.3">
      <c r="A39" s="27" t="s">
        <v>571</v>
      </c>
      <c r="B39" s="28" t="s">
        <v>613</v>
      </c>
      <c r="C39" s="59">
        <v>16367</v>
      </c>
      <c r="D39" s="110">
        <f>C39-C39*Оглавление!D$7%</f>
        <v>16367</v>
      </c>
    </row>
    <row r="40" spans="1:4" ht="14.4" x14ac:dyDescent="0.3">
      <c r="A40" s="23" t="s">
        <v>412</v>
      </c>
      <c r="B40" s="24" t="s">
        <v>413</v>
      </c>
      <c r="C40" s="68">
        <v>13533</v>
      </c>
      <c r="D40" s="109">
        <f>C40-C40*Оглавление!D$7%</f>
        <v>13533</v>
      </c>
    </row>
    <row r="41" spans="1:4" ht="14.4" x14ac:dyDescent="0.3">
      <c r="A41" s="23" t="s">
        <v>414</v>
      </c>
      <c r="B41" s="24" t="s">
        <v>416</v>
      </c>
      <c r="C41" s="68">
        <v>16133</v>
      </c>
      <c r="D41" s="109">
        <f>C41-C41*Оглавление!D$7%</f>
        <v>16133</v>
      </c>
    </row>
    <row r="42" spans="1:4" ht="14.4" x14ac:dyDescent="0.3">
      <c r="A42" s="23" t="s">
        <v>415</v>
      </c>
      <c r="B42" s="24" t="s">
        <v>417</v>
      </c>
      <c r="C42" s="68">
        <v>18633</v>
      </c>
      <c r="D42" s="109">
        <f>C42-C42*Оглавление!D$7%</f>
        <v>18633</v>
      </c>
    </row>
    <row r="43" spans="1:4" ht="14.4" x14ac:dyDescent="0.3">
      <c r="A43" s="27" t="s">
        <v>418</v>
      </c>
      <c r="B43" s="28" t="s">
        <v>421</v>
      </c>
      <c r="C43" s="59">
        <v>14033</v>
      </c>
      <c r="D43" s="110">
        <f>C43-C43*Оглавление!D$7%</f>
        <v>14033</v>
      </c>
    </row>
    <row r="44" spans="1:4" ht="14.4" x14ac:dyDescent="0.3">
      <c r="A44" s="27" t="s">
        <v>419</v>
      </c>
      <c r="B44" s="28" t="s">
        <v>422</v>
      </c>
      <c r="C44" s="59">
        <v>15200</v>
      </c>
      <c r="D44" s="110">
        <f>C44-C44*Оглавление!D$7%</f>
        <v>15200</v>
      </c>
    </row>
    <row r="45" spans="1:4" ht="14.4" x14ac:dyDescent="0.3">
      <c r="A45" s="27" t="s">
        <v>420</v>
      </c>
      <c r="B45" s="28" t="s">
        <v>423</v>
      </c>
      <c r="C45" s="59">
        <v>18267</v>
      </c>
      <c r="D45" s="110">
        <f>C45-C45*Оглавление!D$7%</f>
        <v>18267</v>
      </c>
    </row>
    <row r="46" spans="1:4" ht="14.4" x14ac:dyDescent="0.3">
      <c r="A46" s="23" t="s">
        <v>1576</v>
      </c>
      <c r="B46" s="24" t="s">
        <v>595</v>
      </c>
      <c r="C46" s="68">
        <v>10583</v>
      </c>
      <c r="D46" s="109">
        <f>C46-C46*Оглавление!D$7%</f>
        <v>10583</v>
      </c>
    </row>
    <row r="47" spans="1:4" ht="14.4" x14ac:dyDescent="0.3">
      <c r="A47" s="23" t="s">
        <v>1577</v>
      </c>
      <c r="B47" s="24" t="s">
        <v>596</v>
      </c>
      <c r="C47" s="68">
        <v>13917</v>
      </c>
      <c r="D47" s="109">
        <f>C47-C47*Оглавление!D$7%</f>
        <v>13917</v>
      </c>
    </row>
    <row r="48" spans="1:4" ht="14.4" x14ac:dyDescent="0.3">
      <c r="A48" s="12" t="s">
        <v>1578</v>
      </c>
      <c r="B48" s="16" t="s">
        <v>597</v>
      </c>
      <c r="C48" s="59">
        <v>13733</v>
      </c>
      <c r="D48" s="110">
        <f>C48-C48*Оглавление!D$7%</f>
        <v>13733</v>
      </c>
    </row>
    <row r="49" spans="1:4" ht="14.4" x14ac:dyDescent="0.3">
      <c r="A49" s="12" t="s">
        <v>1579</v>
      </c>
      <c r="B49" s="16" t="s">
        <v>598</v>
      </c>
      <c r="C49" s="59">
        <v>17533</v>
      </c>
      <c r="D49" s="110">
        <f>C49-C49*Оглавление!D$7%</f>
        <v>17533</v>
      </c>
    </row>
    <row r="50" spans="1:4" ht="14.4" x14ac:dyDescent="0.3">
      <c r="A50" s="173" t="s">
        <v>63</v>
      </c>
      <c r="B50" s="174"/>
      <c r="C50" s="174"/>
      <c r="D50" s="174"/>
    </row>
    <row r="51" spans="1:4" ht="15" customHeight="1" x14ac:dyDescent="0.3">
      <c r="A51" s="12" t="s">
        <v>754</v>
      </c>
      <c r="B51" s="16" t="s">
        <v>755</v>
      </c>
      <c r="C51" s="59">
        <v>8900</v>
      </c>
      <c r="D51" s="110">
        <f>C51-C51*Оглавление!D$7%</f>
        <v>8900</v>
      </c>
    </row>
    <row r="52" spans="1:4" ht="14.4" x14ac:dyDescent="0.3">
      <c r="A52" s="12" t="s">
        <v>756</v>
      </c>
      <c r="B52" s="16" t="s">
        <v>757</v>
      </c>
      <c r="C52" s="59">
        <v>10750</v>
      </c>
      <c r="D52" s="110">
        <f>C52-C52*Оглавление!D$7%</f>
        <v>10750</v>
      </c>
    </row>
    <row r="53" spans="1:4" ht="14.4" x14ac:dyDescent="0.3">
      <c r="A53" s="23" t="s">
        <v>1723</v>
      </c>
      <c r="B53" s="24" t="s">
        <v>1699</v>
      </c>
      <c r="C53" s="68">
        <v>11800</v>
      </c>
      <c r="D53" s="109">
        <f>C53-C53*Оглавление!D$7%</f>
        <v>11800</v>
      </c>
    </row>
    <row r="54" spans="1:4" ht="14.4" x14ac:dyDescent="0.3">
      <c r="A54" s="23" t="s">
        <v>1662</v>
      </c>
      <c r="B54" s="24" t="s">
        <v>1607</v>
      </c>
      <c r="C54" s="68">
        <v>15483</v>
      </c>
      <c r="D54" s="109">
        <f>C54-C54*Оглавление!D$7%</f>
        <v>15483</v>
      </c>
    </row>
    <row r="55" spans="1:4" ht="14.4" x14ac:dyDescent="0.3">
      <c r="A55" s="12" t="s">
        <v>680</v>
      </c>
      <c r="B55" s="16" t="s">
        <v>1017</v>
      </c>
      <c r="C55" s="59">
        <v>11800</v>
      </c>
      <c r="D55" s="110">
        <f>C55-C55*Оглавление!D$7%</f>
        <v>11800</v>
      </c>
    </row>
    <row r="56" spans="1:4" ht="14.4" x14ac:dyDescent="0.3">
      <c r="A56" s="12" t="s">
        <v>681</v>
      </c>
      <c r="B56" s="16" t="s">
        <v>1018</v>
      </c>
      <c r="C56" s="59">
        <v>13483</v>
      </c>
      <c r="D56" s="110">
        <f>C56-C56*Оглавление!D$7%</f>
        <v>13483</v>
      </c>
    </row>
    <row r="57" spans="1:4" ht="14.4" x14ac:dyDescent="0.3">
      <c r="A57" s="12" t="s">
        <v>682</v>
      </c>
      <c r="B57" s="16" t="s">
        <v>1019</v>
      </c>
      <c r="C57" s="59">
        <v>15483</v>
      </c>
      <c r="D57" s="110">
        <f>C57-C57*Оглавление!D$7%</f>
        <v>15483</v>
      </c>
    </row>
    <row r="58" spans="1:4" ht="14.4" x14ac:dyDescent="0.3">
      <c r="A58" s="23" t="s">
        <v>1358</v>
      </c>
      <c r="B58" s="24" t="s">
        <v>1359</v>
      </c>
      <c r="C58" s="68">
        <v>34383</v>
      </c>
      <c r="D58" s="109">
        <f>C58-C58*Оглавление!D$7%</f>
        <v>34383</v>
      </c>
    </row>
    <row r="59" spans="1:4" ht="14.4" x14ac:dyDescent="0.3">
      <c r="A59" s="23" t="s">
        <v>1778</v>
      </c>
      <c r="B59" s="24" t="s">
        <v>1360</v>
      </c>
      <c r="C59" s="68">
        <v>28200</v>
      </c>
      <c r="D59" s="109">
        <f>C59-C59*Оглавление!D$7%</f>
        <v>28200</v>
      </c>
    </row>
    <row r="60" spans="1:4" ht="14.4" hidden="1" x14ac:dyDescent="0.3">
      <c r="A60" s="12" t="s">
        <v>628</v>
      </c>
      <c r="B60" s="16" t="s">
        <v>610</v>
      </c>
      <c r="C60" s="59">
        <v>21050</v>
      </c>
      <c r="D60" s="110">
        <f>C60-C60*Оглавление!D$7%</f>
        <v>21050</v>
      </c>
    </row>
    <row r="61" spans="1:4" ht="14.4" x14ac:dyDescent="0.3">
      <c r="A61" s="173" t="s">
        <v>1461</v>
      </c>
      <c r="B61" s="174"/>
      <c r="C61" s="174"/>
      <c r="D61" s="174"/>
    </row>
    <row r="62" spans="1:4" ht="14.4" x14ac:dyDescent="0.3">
      <c r="A62" s="12" t="s">
        <v>1467</v>
      </c>
      <c r="B62" s="16" t="s">
        <v>1464</v>
      </c>
      <c r="C62" s="59">
        <v>11750</v>
      </c>
      <c r="D62" s="110">
        <f>C62-C62*Оглавление!D$7%</f>
        <v>11750</v>
      </c>
    </row>
    <row r="63" spans="1:4" ht="14.4" x14ac:dyDescent="0.3">
      <c r="A63" s="12" t="s">
        <v>1462</v>
      </c>
      <c r="B63" s="16" t="s">
        <v>1463</v>
      </c>
      <c r="C63" s="59">
        <v>14117</v>
      </c>
      <c r="D63" s="110">
        <f>C63-C63*Оглавление!D$7%</f>
        <v>14117</v>
      </c>
    </row>
    <row r="64" spans="1:4" ht="14.4" x14ac:dyDescent="0.3">
      <c r="A64" s="23" t="s">
        <v>1724</v>
      </c>
      <c r="B64" s="24" t="s">
        <v>1700</v>
      </c>
      <c r="C64" s="68">
        <v>12400</v>
      </c>
      <c r="D64" s="109">
        <f>C64-C64*Оглавление!D$7%</f>
        <v>12400</v>
      </c>
    </row>
    <row r="65" spans="1:4" ht="14.4" hidden="1" x14ac:dyDescent="0.3">
      <c r="A65" s="23" t="s">
        <v>1468</v>
      </c>
      <c r="B65" s="24" t="s">
        <v>1465</v>
      </c>
      <c r="C65" s="68">
        <v>13533</v>
      </c>
      <c r="D65" s="109">
        <f>C65-C65*Оглавление!D$7%</f>
        <v>13533</v>
      </c>
    </row>
    <row r="66" spans="1:4" ht="14.4" x14ac:dyDescent="0.3">
      <c r="A66" s="23" t="s">
        <v>1469</v>
      </c>
      <c r="B66" s="24" t="s">
        <v>1466</v>
      </c>
      <c r="C66" s="68">
        <v>19300</v>
      </c>
      <c r="D66" s="109">
        <f>C66-C66*Оглавление!D$7%</f>
        <v>19300</v>
      </c>
    </row>
    <row r="67" spans="1:4" ht="14.4" x14ac:dyDescent="0.3">
      <c r="A67" s="173" t="s">
        <v>64</v>
      </c>
      <c r="B67" s="174"/>
      <c r="C67" s="174"/>
      <c r="D67" s="174"/>
    </row>
    <row r="68" spans="1:4" ht="14.4" x14ac:dyDescent="0.3">
      <c r="A68" s="171" t="s">
        <v>424</v>
      </c>
      <c r="B68" s="172"/>
      <c r="C68" s="172"/>
      <c r="D68" s="172"/>
    </row>
    <row r="69" spans="1:4" ht="14.4" x14ac:dyDescent="0.3">
      <c r="A69" s="12" t="s">
        <v>65</v>
      </c>
      <c r="B69" s="16" t="s">
        <v>425</v>
      </c>
      <c r="C69" s="59">
        <v>16</v>
      </c>
      <c r="D69" s="110">
        <f>C69-C69*Оглавление!D$7%</f>
        <v>16</v>
      </c>
    </row>
    <row r="70" spans="1:4" ht="14.4" x14ac:dyDescent="0.3">
      <c r="A70" s="12"/>
      <c r="B70" s="16"/>
      <c r="C70" s="59"/>
      <c r="D70" s="110"/>
    </row>
    <row r="71" spans="1:4" ht="14.4" hidden="1" x14ac:dyDescent="0.3">
      <c r="A71" s="23" t="s">
        <v>69</v>
      </c>
      <c r="B71" s="24" t="s">
        <v>428</v>
      </c>
      <c r="C71" s="68">
        <v>24</v>
      </c>
      <c r="D71" s="109">
        <f>C71-C71*Оглавление!D$7%</f>
        <v>24</v>
      </c>
    </row>
    <row r="72" spans="1:4" ht="14.4" hidden="1" x14ac:dyDescent="0.3">
      <c r="A72" s="23" t="s">
        <v>71</v>
      </c>
      <c r="B72" s="24" t="s">
        <v>429</v>
      </c>
      <c r="C72" s="68">
        <v>24</v>
      </c>
      <c r="D72" s="109">
        <f>C72-C72*Оглавление!D$7%</f>
        <v>24</v>
      </c>
    </row>
    <row r="73" spans="1:4" ht="14.4" x14ac:dyDescent="0.3">
      <c r="A73" s="23" t="s">
        <v>73</v>
      </c>
      <c r="B73" s="24" t="s">
        <v>430</v>
      </c>
      <c r="C73" s="68">
        <v>25</v>
      </c>
      <c r="D73" s="109">
        <f>C73-C73*Оглавление!D$7%</f>
        <v>25</v>
      </c>
    </row>
    <row r="74" spans="1:4" ht="14.4" x14ac:dyDescent="0.3">
      <c r="A74" s="23" t="s">
        <v>75</v>
      </c>
      <c r="B74" s="24" t="s">
        <v>431</v>
      </c>
      <c r="C74" s="68">
        <v>25</v>
      </c>
      <c r="D74" s="109">
        <f>C74-C74*Оглавление!D$7%</f>
        <v>25</v>
      </c>
    </row>
    <row r="75" spans="1:4" ht="14.4" x14ac:dyDescent="0.3">
      <c r="A75" s="12" t="s">
        <v>89</v>
      </c>
      <c r="B75" s="16" t="s">
        <v>1158</v>
      </c>
      <c r="C75" s="59">
        <v>60</v>
      </c>
      <c r="D75" s="110">
        <f>C75-C75*Оглавление!D$7%</f>
        <v>60</v>
      </c>
    </row>
    <row r="76" spans="1:4" ht="14.4" x14ac:dyDescent="0.3">
      <c r="A76" s="12"/>
      <c r="B76" s="16"/>
      <c r="C76" s="59"/>
      <c r="D76" s="110"/>
    </row>
    <row r="77" spans="1:4" ht="14.4" x14ac:dyDescent="0.3">
      <c r="A77" s="23" t="s">
        <v>97</v>
      </c>
      <c r="B77" s="24" t="s">
        <v>432</v>
      </c>
      <c r="C77" s="68">
        <v>39</v>
      </c>
      <c r="D77" s="109">
        <f>C77-C77*Оглавление!D$7%</f>
        <v>39</v>
      </c>
    </row>
    <row r="78" spans="1:4" ht="14.4" x14ac:dyDescent="0.3">
      <c r="A78" s="23" t="s">
        <v>99</v>
      </c>
      <c r="B78" s="24" t="s">
        <v>433</v>
      </c>
      <c r="C78" s="68">
        <v>39</v>
      </c>
      <c r="D78" s="109">
        <f>C78-C78*Оглавление!D$7%</f>
        <v>39</v>
      </c>
    </row>
    <row r="79" spans="1:4" ht="14.4" x14ac:dyDescent="0.3">
      <c r="A79" s="12" t="s">
        <v>111</v>
      </c>
      <c r="B79" s="16" t="s">
        <v>1159</v>
      </c>
      <c r="C79" s="59">
        <v>72</v>
      </c>
      <c r="D79" s="110">
        <f>C79-C79*Оглавление!D$7%</f>
        <v>72</v>
      </c>
    </row>
    <row r="80" spans="1:4" ht="14.4" x14ac:dyDescent="0.3">
      <c r="A80" s="12" t="s">
        <v>113</v>
      </c>
      <c r="B80" s="16" t="s">
        <v>1160</v>
      </c>
      <c r="C80" s="59">
        <v>72</v>
      </c>
      <c r="D80" s="110">
        <f>C80-C80*Оглавление!D$7%</f>
        <v>72</v>
      </c>
    </row>
    <row r="81" spans="1:4" ht="14.4" x14ac:dyDescent="0.3">
      <c r="A81" s="171" t="s">
        <v>434</v>
      </c>
      <c r="B81" s="172"/>
      <c r="C81" s="172"/>
      <c r="D81" s="172"/>
    </row>
    <row r="82" spans="1:4" ht="15" customHeight="1" x14ac:dyDescent="0.3">
      <c r="A82" s="12" t="s">
        <v>67</v>
      </c>
      <c r="B82" s="16" t="s">
        <v>68</v>
      </c>
      <c r="C82" s="59">
        <v>25</v>
      </c>
      <c r="D82" s="110">
        <f>C82-C82*Оглавление!D$7%</f>
        <v>25</v>
      </c>
    </row>
    <row r="83" spans="1:4" ht="14.4" x14ac:dyDescent="0.3">
      <c r="A83" s="12" t="s">
        <v>65</v>
      </c>
      <c r="B83" s="16" t="s">
        <v>66</v>
      </c>
      <c r="C83" s="59">
        <v>25</v>
      </c>
      <c r="D83" s="110">
        <f>C83-C83*Оглавление!D$7%</f>
        <v>25</v>
      </c>
    </row>
    <row r="84" spans="1:4" ht="14.4" x14ac:dyDescent="0.3">
      <c r="A84" s="12" t="s">
        <v>426</v>
      </c>
      <c r="B84" s="16" t="s">
        <v>427</v>
      </c>
      <c r="C84" s="59">
        <v>25</v>
      </c>
      <c r="D84" s="110">
        <f>C84-C84*Оглавление!D$7%</f>
        <v>25</v>
      </c>
    </row>
    <row r="85" spans="1:4" ht="14.4" hidden="1" x14ac:dyDescent="0.3">
      <c r="A85" s="12"/>
      <c r="B85" s="16"/>
      <c r="C85" s="59"/>
      <c r="D85" s="110"/>
    </row>
    <row r="86" spans="1:4" ht="14.4" x14ac:dyDescent="0.3">
      <c r="A86" s="23" t="s">
        <v>69</v>
      </c>
      <c r="B86" s="24" t="s">
        <v>70</v>
      </c>
      <c r="C86" s="68">
        <v>42</v>
      </c>
      <c r="D86" s="109">
        <f>C86-C86*Оглавление!D$7%</f>
        <v>42</v>
      </c>
    </row>
    <row r="87" spans="1:4" ht="14.4" x14ac:dyDescent="0.3">
      <c r="A87" s="23" t="s">
        <v>71</v>
      </c>
      <c r="B87" s="24" t="s">
        <v>72</v>
      </c>
      <c r="C87" s="68">
        <v>42</v>
      </c>
      <c r="D87" s="109">
        <f>C87-C87*Оглавление!D$7%</f>
        <v>42</v>
      </c>
    </row>
    <row r="88" spans="1:4" ht="14.4" x14ac:dyDescent="0.3">
      <c r="A88" s="23" t="s">
        <v>73</v>
      </c>
      <c r="B88" s="24" t="s">
        <v>74</v>
      </c>
      <c r="C88" s="68">
        <v>42</v>
      </c>
      <c r="D88" s="109">
        <f>C88-C88*Оглавление!D$7%</f>
        <v>42</v>
      </c>
    </row>
    <row r="89" spans="1:4" ht="15" customHeight="1" x14ac:dyDescent="0.3">
      <c r="A89" s="23" t="s">
        <v>75</v>
      </c>
      <c r="B89" s="24" t="s">
        <v>76</v>
      </c>
      <c r="C89" s="68">
        <v>42</v>
      </c>
      <c r="D89" s="109">
        <f>C89-C89*Оглавление!D$7%</f>
        <v>42</v>
      </c>
    </row>
    <row r="90" spans="1:4" ht="14.4" x14ac:dyDescent="0.3">
      <c r="A90" s="12" t="s">
        <v>77</v>
      </c>
      <c r="B90" s="16" t="s">
        <v>78</v>
      </c>
      <c r="C90" s="59">
        <v>43</v>
      </c>
      <c r="D90" s="110">
        <f>C90-C90*Оглавление!D$7%</f>
        <v>43</v>
      </c>
    </row>
    <row r="91" spans="1:4" ht="14.4" x14ac:dyDescent="0.3">
      <c r="A91" s="12" t="s">
        <v>79</v>
      </c>
      <c r="B91" s="16" t="s">
        <v>80</v>
      </c>
      <c r="C91" s="59">
        <v>43</v>
      </c>
      <c r="D91" s="110">
        <f>C91-C91*Оглавление!D$7%</f>
        <v>43</v>
      </c>
    </row>
    <row r="92" spans="1:4" ht="14.4" x14ac:dyDescent="0.3">
      <c r="A92" s="12" t="s">
        <v>81</v>
      </c>
      <c r="B92" s="16" t="s">
        <v>82</v>
      </c>
      <c r="C92" s="59">
        <v>43</v>
      </c>
      <c r="D92" s="110">
        <f>C92-C92*Оглавление!D$7%</f>
        <v>43</v>
      </c>
    </row>
    <row r="93" spans="1:4" ht="14.4" x14ac:dyDescent="0.3">
      <c r="A93" s="12" t="s">
        <v>83</v>
      </c>
      <c r="B93" s="16" t="s">
        <v>84</v>
      </c>
      <c r="C93" s="59">
        <v>43</v>
      </c>
      <c r="D93" s="110">
        <f>C93-C93*Оглавление!D$7%</f>
        <v>43</v>
      </c>
    </row>
    <row r="94" spans="1:4" ht="14.4" x14ac:dyDescent="0.3">
      <c r="A94" s="23" t="s">
        <v>85</v>
      </c>
      <c r="B94" s="24" t="s">
        <v>86</v>
      </c>
      <c r="C94" s="68">
        <v>65</v>
      </c>
      <c r="D94" s="109">
        <f>C94-C94*Оглавление!D$7%</f>
        <v>65</v>
      </c>
    </row>
    <row r="95" spans="1:4" ht="14.4" x14ac:dyDescent="0.3">
      <c r="A95" s="23" t="s">
        <v>87</v>
      </c>
      <c r="B95" s="24" t="s">
        <v>88</v>
      </c>
      <c r="C95" s="68">
        <v>65</v>
      </c>
      <c r="D95" s="109">
        <f>C95-C95*Оглавление!D$7%</f>
        <v>65</v>
      </c>
    </row>
    <row r="96" spans="1:4" ht="14.4" x14ac:dyDescent="0.3">
      <c r="A96" s="23" t="s">
        <v>89</v>
      </c>
      <c r="B96" s="24" t="s">
        <v>90</v>
      </c>
      <c r="C96" s="68">
        <v>65</v>
      </c>
      <c r="D96" s="109">
        <f>C96-C96*Оглавление!D$7%</f>
        <v>65</v>
      </c>
    </row>
    <row r="97" spans="1:4" ht="14.4" x14ac:dyDescent="0.3">
      <c r="A97" s="23" t="s">
        <v>91</v>
      </c>
      <c r="B97" s="24" t="s">
        <v>92</v>
      </c>
      <c r="C97" s="68">
        <v>65</v>
      </c>
      <c r="D97" s="109">
        <f>C97-C97*Оглавление!D$7%</f>
        <v>65</v>
      </c>
    </row>
    <row r="98" spans="1:4" ht="14.4" x14ac:dyDescent="0.3">
      <c r="A98" s="12"/>
      <c r="B98" s="16"/>
      <c r="C98" s="59"/>
      <c r="D98" s="110"/>
    </row>
    <row r="99" spans="1:4" ht="14.4" x14ac:dyDescent="0.3">
      <c r="A99" s="12" t="s">
        <v>93</v>
      </c>
      <c r="B99" s="16" t="s">
        <v>94</v>
      </c>
      <c r="C99" s="59">
        <v>63</v>
      </c>
      <c r="D99" s="110">
        <f>C99-C99*Оглавление!D$7%</f>
        <v>63</v>
      </c>
    </row>
    <row r="100" spans="1:4" ht="14.4" x14ac:dyDescent="0.3">
      <c r="A100" s="12" t="s">
        <v>95</v>
      </c>
      <c r="B100" s="16" t="s">
        <v>96</v>
      </c>
      <c r="C100" s="59">
        <v>63</v>
      </c>
      <c r="D100" s="110">
        <f>C100-C100*Оглавление!D$7%</f>
        <v>63</v>
      </c>
    </row>
    <row r="101" spans="1:4" ht="14.4" x14ac:dyDescent="0.3">
      <c r="A101" s="12" t="s">
        <v>97</v>
      </c>
      <c r="B101" s="16" t="s">
        <v>98</v>
      </c>
      <c r="C101" s="59">
        <v>63</v>
      </c>
      <c r="D101" s="110">
        <f>C101-C101*Оглавление!D$7%</f>
        <v>63</v>
      </c>
    </row>
    <row r="102" spans="1:4" ht="14.4" x14ac:dyDescent="0.3">
      <c r="A102" s="12" t="s">
        <v>572</v>
      </c>
      <c r="B102" s="16" t="s">
        <v>735</v>
      </c>
      <c r="C102" s="59">
        <v>63</v>
      </c>
      <c r="D102" s="110">
        <f>C102-C102*Оглавление!D$7%</f>
        <v>63</v>
      </c>
    </row>
    <row r="103" spans="1:4" ht="14.4" x14ac:dyDescent="0.3">
      <c r="A103" s="12" t="s">
        <v>99</v>
      </c>
      <c r="B103" s="16" t="s">
        <v>100</v>
      </c>
      <c r="C103" s="59">
        <v>63</v>
      </c>
      <c r="D103" s="110">
        <f>C103-C103*Оглавление!D$7%</f>
        <v>63</v>
      </c>
    </row>
    <row r="104" spans="1:4" ht="14.4" x14ac:dyDescent="0.3">
      <c r="A104" s="12" t="s">
        <v>101</v>
      </c>
      <c r="B104" s="16" t="s">
        <v>102</v>
      </c>
      <c r="C104" s="59">
        <v>63</v>
      </c>
      <c r="D104" s="110">
        <f>C104-C104*Оглавление!D$7%</f>
        <v>63</v>
      </c>
    </row>
    <row r="105" spans="1:4" ht="14.4" x14ac:dyDescent="0.3">
      <c r="A105" s="23" t="s">
        <v>103</v>
      </c>
      <c r="B105" s="24" t="s">
        <v>104</v>
      </c>
      <c r="C105" s="68">
        <v>65</v>
      </c>
      <c r="D105" s="109">
        <f>C105-C105*Оглавление!D$7%</f>
        <v>65</v>
      </c>
    </row>
    <row r="106" spans="1:4" ht="14.4" x14ac:dyDescent="0.3">
      <c r="A106" s="23" t="s">
        <v>105</v>
      </c>
      <c r="B106" s="24" t="s">
        <v>106</v>
      </c>
      <c r="C106" s="68">
        <v>65</v>
      </c>
      <c r="D106" s="109">
        <f>C106-C106*Оглавление!D$7%</f>
        <v>65</v>
      </c>
    </row>
    <row r="107" spans="1:4" ht="14.4" x14ac:dyDescent="0.3">
      <c r="A107" s="23" t="s">
        <v>107</v>
      </c>
      <c r="B107" s="24" t="s">
        <v>108</v>
      </c>
      <c r="C107" s="68">
        <v>65</v>
      </c>
      <c r="D107" s="109">
        <f>C107-C107*Оглавление!D$7%</f>
        <v>65</v>
      </c>
    </row>
    <row r="108" spans="1:4" ht="14.4" x14ac:dyDescent="0.3">
      <c r="A108" s="23" t="s">
        <v>109</v>
      </c>
      <c r="B108" s="24" t="s">
        <v>110</v>
      </c>
      <c r="C108" s="68">
        <v>65</v>
      </c>
      <c r="D108" s="109">
        <f>C108-C108*Оглавление!D$7%</f>
        <v>65</v>
      </c>
    </row>
    <row r="109" spans="1:4" ht="14.4" x14ac:dyDescent="0.3">
      <c r="A109" s="12" t="s">
        <v>116</v>
      </c>
      <c r="B109" s="16" t="s">
        <v>115</v>
      </c>
      <c r="C109" s="59">
        <v>93</v>
      </c>
      <c r="D109" s="110">
        <f>C109-C109*Оглавление!D$7%</f>
        <v>93</v>
      </c>
    </row>
    <row r="110" spans="1:4" ht="14.4" x14ac:dyDescent="0.3">
      <c r="A110" s="12" t="s">
        <v>111</v>
      </c>
      <c r="B110" s="16" t="s">
        <v>112</v>
      </c>
      <c r="C110" s="59">
        <v>93</v>
      </c>
      <c r="D110" s="110">
        <f>C110-C110*Оглавление!D$7%</f>
        <v>93</v>
      </c>
    </row>
    <row r="111" spans="1:4" ht="14.4" x14ac:dyDescent="0.3">
      <c r="A111" s="12" t="s">
        <v>113</v>
      </c>
      <c r="B111" s="16" t="s">
        <v>114</v>
      </c>
      <c r="C111" s="59">
        <v>93</v>
      </c>
      <c r="D111" s="110">
        <f>C111-C111*Оглавление!D$7%</f>
        <v>93</v>
      </c>
    </row>
    <row r="112" spans="1:4" ht="14.4" x14ac:dyDescent="0.3">
      <c r="A112" s="12"/>
      <c r="B112" s="16"/>
      <c r="C112" s="59"/>
      <c r="D112" s="110"/>
    </row>
    <row r="113" spans="1:4" ht="14.4" x14ac:dyDescent="0.3">
      <c r="A113" s="23" t="s">
        <v>626</v>
      </c>
      <c r="B113" s="24" t="s">
        <v>599</v>
      </c>
      <c r="C113" s="68">
        <v>123</v>
      </c>
      <c r="D113" s="109">
        <f>C113-C113*Оглавление!D$7%</f>
        <v>123</v>
      </c>
    </row>
    <row r="114" spans="1:4" ht="14.4" x14ac:dyDescent="0.3">
      <c r="A114" s="23" t="s">
        <v>627</v>
      </c>
      <c r="B114" s="24" t="s">
        <v>600</v>
      </c>
      <c r="C114" s="68">
        <v>128</v>
      </c>
      <c r="D114" s="109">
        <f>C114-C114*Оглавление!D$7%</f>
        <v>128</v>
      </c>
    </row>
    <row r="115" spans="1:4" ht="14.4" x14ac:dyDescent="0.3">
      <c r="A115" s="173" t="s">
        <v>117</v>
      </c>
      <c r="B115" s="174"/>
      <c r="C115" s="174"/>
      <c r="D115" s="174"/>
    </row>
    <row r="116" spans="1:4" ht="14.4" x14ac:dyDescent="0.3">
      <c r="A116" s="171" t="s">
        <v>424</v>
      </c>
      <c r="B116" s="172"/>
      <c r="C116" s="172"/>
      <c r="D116" s="172"/>
    </row>
    <row r="117" spans="1:4" ht="14.4" x14ac:dyDescent="0.3">
      <c r="A117" s="12" t="s">
        <v>118</v>
      </c>
      <c r="B117" s="16" t="s">
        <v>601</v>
      </c>
      <c r="C117" s="59">
        <v>75</v>
      </c>
      <c r="D117" s="110">
        <f>C117-C117*Оглавление!D$7%</f>
        <v>75</v>
      </c>
    </row>
    <row r="118" spans="1:4" ht="14.4" x14ac:dyDescent="0.3">
      <c r="A118" s="23" t="s">
        <v>124</v>
      </c>
      <c r="B118" s="24" t="s">
        <v>602</v>
      </c>
      <c r="C118" s="68">
        <v>115</v>
      </c>
      <c r="D118" s="109">
        <f>C118-C118*Оглавление!D$7%</f>
        <v>115</v>
      </c>
    </row>
    <row r="119" spans="1:4" ht="14.4" hidden="1" x14ac:dyDescent="0.3">
      <c r="A119" s="12" t="s">
        <v>128</v>
      </c>
      <c r="B119" s="16" t="s">
        <v>603</v>
      </c>
      <c r="C119" s="59">
        <v>113</v>
      </c>
      <c r="D119" s="110">
        <f>C119-C119*Оглавление!D$7%</f>
        <v>113</v>
      </c>
    </row>
    <row r="120" spans="1:4" ht="14.4" hidden="1" x14ac:dyDescent="0.3">
      <c r="A120" s="23" t="s">
        <v>134</v>
      </c>
      <c r="B120" s="24" t="s">
        <v>604</v>
      </c>
      <c r="C120" s="68">
        <v>203</v>
      </c>
      <c r="D120" s="109">
        <f>C120-C120*Оглавление!D$7%</f>
        <v>203</v>
      </c>
    </row>
    <row r="121" spans="1:4" ht="14.4" x14ac:dyDescent="0.3">
      <c r="A121" s="12" t="s">
        <v>1556</v>
      </c>
      <c r="B121" s="16" t="s">
        <v>1557</v>
      </c>
      <c r="C121" s="59">
        <v>600</v>
      </c>
      <c r="D121" s="110">
        <f>C121-C121*Оглавление!D$7%</f>
        <v>600</v>
      </c>
    </row>
    <row r="122" spans="1:4" ht="14.4" x14ac:dyDescent="0.3">
      <c r="A122" s="12" t="s">
        <v>1558</v>
      </c>
      <c r="B122" s="16" t="s">
        <v>1559</v>
      </c>
      <c r="C122" s="59">
        <v>600</v>
      </c>
      <c r="D122" s="110">
        <f>C122-C122*Оглавление!D$7%</f>
        <v>600</v>
      </c>
    </row>
    <row r="123" spans="1:4" ht="14.4" x14ac:dyDescent="0.3">
      <c r="A123" s="23" t="s">
        <v>140</v>
      </c>
      <c r="B123" s="24" t="s">
        <v>605</v>
      </c>
      <c r="C123" s="68">
        <v>232</v>
      </c>
      <c r="D123" s="109">
        <f>C123-C123*Оглавление!D$7%</f>
        <v>232</v>
      </c>
    </row>
    <row r="124" spans="1:4" ht="14.4" x14ac:dyDescent="0.3">
      <c r="A124" s="171" t="s">
        <v>434</v>
      </c>
      <c r="B124" s="172"/>
      <c r="C124" s="172"/>
      <c r="D124" s="172"/>
    </row>
    <row r="125" spans="1:4" ht="15" customHeight="1" x14ac:dyDescent="0.3">
      <c r="A125" s="12" t="s">
        <v>118</v>
      </c>
      <c r="B125" s="16" t="s">
        <v>119</v>
      </c>
      <c r="C125" s="59">
        <v>120</v>
      </c>
      <c r="D125" s="110">
        <f>C125-C125*Оглавление!D$7%</f>
        <v>120</v>
      </c>
    </row>
    <row r="126" spans="1:4" ht="14.4" x14ac:dyDescent="0.3">
      <c r="A126" s="12" t="s">
        <v>121</v>
      </c>
      <c r="B126" s="16" t="s">
        <v>120</v>
      </c>
      <c r="C126" s="59">
        <v>120</v>
      </c>
      <c r="D126" s="110">
        <f>C126-C126*Оглавление!D$7%</f>
        <v>120</v>
      </c>
    </row>
    <row r="127" spans="1:4" ht="14.4" x14ac:dyDescent="0.3">
      <c r="A127" s="12" t="s">
        <v>122</v>
      </c>
      <c r="B127" s="16" t="s">
        <v>123</v>
      </c>
      <c r="C127" s="59">
        <v>120</v>
      </c>
      <c r="D127" s="110">
        <f>C127-C127*Оглавление!D$7%</f>
        <v>120</v>
      </c>
    </row>
    <row r="128" spans="1:4" ht="14.4" hidden="1" x14ac:dyDescent="0.3">
      <c r="A128" s="23" t="s">
        <v>124</v>
      </c>
      <c r="B128" s="24" t="s">
        <v>125</v>
      </c>
      <c r="C128" s="68">
        <v>190</v>
      </c>
      <c r="D128" s="109">
        <f>C128-C128*Оглавление!D$7%</f>
        <v>190</v>
      </c>
    </row>
    <row r="129" spans="1:4" ht="14.4" x14ac:dyDescent="0.3">
      <c r="A129" s="23" t="s">
        <v>618</v>
      </c>
      <c r="B129" s="24" t="s">
        <v>126</v>
      </c>
      <c r="C129" s="68">
        <v>200</v>
      </c>
      <c r="D129" s="109">
        <f>C129-C129*Оглавление!D$7%</f>
        <v>200</v>
      </c>
    </row>
    <row r="130" spans="1:4" ht="15" customHeight="1" x14ac:dyDescent="0.3">
      <c r="A130" s="23" t="s">
        <v>617</v>
      </c>
      <c r="B130" s="24" t="s">
        <v>127</v>
      </c>
      <c r="C130" s="68">
        <v>200</v>
      </c>
      <c r="D130" s="109">
        <f>C130-C130*Оглавление!D$7%</f>
        <v>200</v>
      </c>
    </row>
    <row r="131" spans="1:4" ht="14.4" x14ac:dyDescent="0.3">
      <c r="A131" s="12" t="s">
        <v>128</v>
      </c>
      <c r="B131" s="16" t="s">
        <v>129</v>
      </c>
      <c r="C131" s="59">
        <v>197</v>
      </c>
      <c r="D131" s="110">
        <f>C131-C131*Оглавление!D$7%</f>
        <v>197</v>
      </c>
    </row>
    <row r="132" spans="1:4" ht="14.4" x14ac:dyDescent="0.3">
      <c r="A132" s="12" t="s">
        <v>132</v>
      </c>
      <c r="B132" s="16" t="s">
        <v>130</v>
      </c>
      <c r="C132" s="59">
        <v>197</v>
      </c>
      <c r="D132" s="110">
        <f>C132-C132*Оглавление!D$7%</f>
        <v>197</v>
      </c>
    </row>
    <row r="133" spans="1:4" ht="14.4" x14ac:dyDescent="0.3">
      <c r="A133" s="12" t="s">
        <v>133</v>
      </c>
      <c r="B133" s="16" t="s">
        <v>131</v>
      </c>
      <c r="C133" s="59">
        <v>197</v>
      </c>
      <c r="D133" s="110">
        <f>C133-C133*Оглавление!D$7%</f>
        <v>197</v>
      </c>
    </row>
    <row r="134" spans="1:4" ht="14.4" x14ac:dyDescent="0.3">
      <c r="A134" s="23" t="s">
        <v>134</v>
      </c>
      <c r="B134" s="24" t="s">
        <v>135</v>
      </c>
      <c r="C134" s="68">
        <v>367</v>
      </c>
      <c r="D134" s="109">
        <f>C134-C134*Оглавление!D$7%</f>
        <v>367</v>
      </c>
    </row>
    <row r="135" spans="1:4" ht="14.4" x14ac:dyDescent="0.3">
      <c r="A135" s="23" t="s">
        <v>138</v>
      </c>
      <c r="B135" s="24" t="s">
        <v>136</v>
      </c>
      <c r="C135" s="68">
        <v>367</v>
      </c>
      <c r="D135" s="109">
        <f>C135-C135*Оглавление!D$7%</f>
        <v>367</v>
      </c>
    </row>
    <row r="136" spans="1:4" ht="14.4" x14ac:dyDescent="0.3">
      <c r="A136" s="23" t="s">
        <v>139</v>
      </c>
      <c r="B136" s="24" t="s">
        <v>137</v>
      </c>
      <c r="C136" s="68">
        <v>367</v>
      </c>
      <c r="D136" s="109">
        <f>C136-C136*Оглавление!D$7%</f>
        <v>367</v>
      </c>
    </row>
    <row r="137" spans="1:4" ht="14.4" x14ac:dyDescent="0.3">
      <c r="A137" s="12" t="s">
        <v>737</v>
      </c>
      <c r="B137" s="16" t="s">
        <v>614</v>
      </c>
      <c r="C137" s="59">
        <v>567</v>
      </c>
      <c r="D137" s="110">
        <f>C137-C137*Оглавление!D$7%</f>
        <v>567</v>
      </c>
    </row>
    <row r="138" spans="1:4" ht="14.4" x14ac:dyDescent="0.3">
      <c r="A138" s="12" t="s">
        <v>615</v>
      </c>
      <c r="B138" s="16" t="s">
        <v>619</v>
      </c>
      <c r="C138" s="59">
        <v>567</v>
      </c>
      <c r="D138" s="110">
        <f>C138-C138*Оглавление!D$7%</f>
        <v>567</v>
      </c>
    </row>
    <row r="139" spans="1:4" ht="14.4" x14ac:dyDescent="0.3">
      <c r="A139" s="12" t="s">
        <v>616</v>
      </c>
      <c r="B139" s="16" t="s">
        <v>620</v>
      </c>
      <c r="C139" s="59">
        <v>567</v>
      </c>
      <c r="D139" s="110">
        <f>C139-C139*Оглавление!D$7%</f>
        <v>567</v>
      </c>
    </row>
    <row r="140" spans="1:4" ht="14.4" x14ac:dyDescent="0.3">
      <c r="A140" s="23" t="s">
        <v>435</v>
      </c>
      <c r="B140" s="24" t="s">
        <v>438</v>
      </c>
      <c r="C140" s="68">
        <v>883</v>
      </c>
      <c r="D140" s="109">
        <f>C140-C140*Оглавление!D$7%</f>
        <v>883</v>
      </c>
    </row>
    <row r="141" spans="1:4" ht="14.4" x14ac:dyDescent="0.3">
      <c r="A141" s="23" t="s">
        <v>436</v>
      </c>
      <c r="B141" s="24" t="s">
        <v>439</v>
      </c>
      <c r="C141" s="68">
        <v>883</v>
      </c>
      <c r="D141" s="109">
        <f>C141-C141*Оглавление!D$7%</f>
        <v>883</v>
      </c>
    </row>
    <row r="142" spans="1:4" ht="14.4" x14ac:dyDescent="0.3">
      <c r="A142" s="23" t="s">
        <v>437</v>
      </c>
      <c r="B142" s="24" t="s">
        <v>440</v>
      </c>
      <c r="C142" s="68">
        <v>883</v>
      </c>
      <c r="D142" s="109">
        <f>C142-C142*Оглавление!D$7%</f>
        <v>883</v>
      </c>
    </row>
    <row r="143" spans="1:4" ht="14.4" x14ac:dyDescent="0.3">
      <c r="A143" s="12" t="s">
        <v>441</v>
      </c>
      <c r="B143" s="16" t="s">
        <v>444</v>
      </c>
      <c r="C143" s="59">
        <v>883</v>
      </c>
      <c r="D143" s="110">
        <f>C143-C143*Оглавление!D$7%</f>
        <v>883</v>
      </c>
    </row>
    <row r="144" spans="1:4" ht="14.4" x14ac:dyDescent="0.3">
      <c r="A144" s="12" t="s">
        <v>442</v>
      </c>
      <c r="B144" s="16" t="s">
        <v>445</v>
      </c>
      <c r="C144" s="59">
        <v>883</v>
      </c>
      <c r="D144" s="110">
        <f>C144-C144*Оглавление!D$7%</f>
        <v>883</v>
      </c>
    </row>
    <row r="145" spans="1:4" ht="14.4" x14ac:dyDescent="0.3">
      <c r="A145" s="12" t="s">
        <v>443</v>
      </c>
      <c r="B145" s="16" t="s">
        <v>446</v>
      </c>
      <c r="C145" s="59">
        <v>883</v>
      </c>
      <c r="D145" s="110">
        <f>C145-C145*Оглавление!D$7%</f>
        <v>883</v>
      </c>
    </row>
    <row r="146" spans="1:4" ht="14.4" x14ac:dyDescent="0.3">
      <c r="A146" s="23" t="s">
        <v>140</v>
      </c>
      <c r="B146" s="24" t="s">
        <v>141</v>
      </c>
      <c r="C146" s="68">
        <v>373</v>
      </c>
      <c r="D146" s="109">
        <f>C146-C146*Оглавление!D$7%</f>
        <v>373</v>
      </c>
    </row>
    <row r="147" spans="1:4" ht="14.4" x14ac:dyDescent="0.3">
      <c r="A147" s="23" t="s">
        <v>144</v>
      </c>
      <c r="B147" s="24" t="s">
        <v>142</v>
      </c>
      <c r="C147" s="68">
        <v>373</v>
      </c>
      <c r="D147" s="109">
        <f>C147-C147*Оглавление!D$7%</f>
        <v>373</v>
      </c>
    </row>
    <row r="148" spans="1:4" ht="14.4" x14ac:dyDescent="0.3">
      <c r="A148" s="23" t="s">
        <v>145</v>
      </c>
      <c r="B148" s="24" t="s">
        <v>143</v>
      </c>
      <c r="C148" s="68">
        <v>373</v>
      </c>
      <c r="D148" s="109">
        <f>C148-C148*Оглавление!D$7%</f>
        <v>373</v>
      </c>
    </row>
    <row r="149" spans="1:4" ht="14.4" x14ac:dyDescent="0.3">
      <c r="A149" s="12" t="s">
        <v>629</v>
      </c>
      <c r="B149" s="16" t="s">
        <v>630</v>
      </c>
      <c r="C149" s="59">
        <v>800</v>
      </c>
      <c r="D149" s="110">
        <f>C149-C149*Оглавление!D$7%</f>
        <v>800</v>
      </c>
    </row>
    <row r="150" spans="1:4" ht="14.4" x14ac:dyDescent="0.3">
      <c r="A150" s="12" t="s">
        <v>1608</v>
      </c>
      <c r="B150" s="16" t="s">
        <v>1609</v>
      </c>
      <c r="C150" s="59">
        <v>800</v>
      </c>
      <c r="D150" s="110">
        <f>C150-C150*Оглавление!D$7%</f>
        <v>800</v>
      </c>
    </row>
    <row r="151" spans="1:4" ht="14.4" x14ac:dyDescent="0.3">
      <c r="A151" s="23" t="s">
        <v>625</v>
      </c>
      <c r="B151" s="24" t="s">
        <v>611</v>
      </c>
      <c r="C151" s="68">
        <v>642</v>
      </c>
      <c r="D151" s="109">
        <f>C151-C151*Оглавление!D$7%</f>
        <v>642</v>
      </c>
    </row>
    <row r="152" spans="1:4" ht="14.4" x14ac:dyDescent="0.3">
      <c r="A152" s="12" t="s">
        <v>1071</v>
      </c>
      <c r="B152" s="16" t="s">
        <v>1072</v>
      </c>
      <c r="C152" s="59">
        <v>558</v>
      </c>
      <c r="D152" s="110">
        <f>C152-C152*Оглавление!D$7%</f>
        <v>558</v>
      </c>
    </row>
    <row r="153" spans="1:4" ht="14.4" x14ac:dyDescent="0.3">
      <c r="A153" s="173" t="s">
        <v>146</v>
      </c>
      <c r="B153" s="174"/>
      <c r="C153" s="174"/>
      <c r="D153" s="174"/>
    </row>
    <row r="154" spans="1:4" ht="14.4" x14ac:dyDescent="0.3">
      <c r="A154" s="171" t="s">
        <v>424</v>
      </c>
      <c r="B154" s="172"/>
      <c r="C154" s="172"/>
      <c r="D154" s="172"/>
    </row>
    <row r="155" spans="1:4" ht="14.4" x14ac:dyDescent="0.3">
      <c r="A155" s="12" t="s">
        <v>758</v>
      </c>
      <c r="B155" s="16" t="s">
        <v>837</v>
      </c>
      <c r="C155" s="59">
        <v>45</v>
      </c>
      <c r="D155" s="110">
        <f>C155-C155*Оглавление!D$7%</f>
        <v>45</v>
      </c>
    </row>
    <row r="156" spans="1:4" ht="14.4" x14ac:dyDescent="0.3">
      <c r="A156" s="23" t="s">
        <v>148</v>
      </c>
      <c r="B156" s="24" t="s">
        <v>838</v>
      </c>
      <c r="C156" s="68">
        <v>28</v>
      </c>
      <c r="D156" s="109">
        <f>C156-C156*Оглавление!D$7%</f>
        <v>28</v>
      </c>
    </row>
    <row r="157" spans="1:4" ht="14.4" x14ac:dyDescent="0.3">
      <c r="A157" s="12" t="s">
        <v>150</v>
      </c>
      <c r="B157" s="16" t="s">
        <v>839</v>
      </c>
      <c r="C157" s="59">
        <v>43</v>
      </c>
      <c r="D157" s="110">
        <f>C157-C157*Оглавление!D$7%</f>
        <v>43</v>
      </c>
    </row>
    <row r="158" spans="1:4" ht="14.4" hidden="1" x14ac:dyDescent="0.3">
      <c r="A158" s="23" t="s">
        <v>152</v>
      </c>
      <c r="B158" s="24" t="s">
        <v>840</v>
      </c>
      <c r="C158" s="68">
        <v>42</v>
      </c>
      <c r="D158" s="109">
        <f>C158-C158*Оглавление!D$7%</f>
        <v>42</v>
      </c>
    </row>
    <row r="159" spans="1:4" ht="14.4" hidden="1" x14ac:dyDescent="0.3">
      <c r="A159" s="23" t="s">
        <v>154</v>
      </c>
      <c r="B159" s="24" t="s">
        <v>841</v>
      </c>
      <c r="C159" s="68">
        <v>42</v>
      </c>
      <c r="D159" s="109">
        <f>C159-C159*Оглавление!D$7%</f>
        <v>42</v>
      </c>
    </row>
    <row r="160" spans="1:4" ht="14.4" x14ac:dyDescent="0.3">
      <c r="A160" s="12" t="s">
        <v>1560</v>
      </c>
      <c r="B160" s="16" t="s">
        <v>1561</v>
      </c>
      <c r="C160" s="59">
        <v>323</v>
      </c>
      <c r="D160" s="110">
        <f>C160-C160*Оглавление!D$7%</f>
        <v>323</v>
      </c>
    </row>
    <row r="161" spans="1:4" ht="14.4" x14ac:dyDescent="0.3">
      <c r="A161" s="23" t="s">
        <v>156</v>
      </c>
      <c r="B161" s="24" t="s">
        <v>842</v>
      </c>
      <c r="C161" s="68">
        <v>58</v>
      </c>
      <c r="D161" s="109">
        <f>C161-C161*Оглавление!D$7%</f>
        <v>58</v>
      </c>
    </row>
    <row r="162" spans="1:4" ht="14.4" x14ac:dyDescent="0.3">
      <c r="A162" s="171" t="s">
        <v>434</v>
      </c>
      <c r="B162" s="172"/>
      <c r="C162" s="172"/>
      <c r="D162" s="172"/>
    </row>
    <row r="163" spans="1:4" ht="15" customHeight="1" x14ac:dyDescent="0.3">
      <c r="A163" s="12" t="s">
        <v>758</v>
      </c>
      <c r="B163" s="16" t="s">
        <v>147</v>
      </c>
      <c r="C163" s="59">
        <v>95</v>
      </c>
      <c r="D163" s="110">
        <f>C163-C163*Оглавление!D$7%</f>
        <v>95</v>
      </c>
    </row>
    <row r="164" spans="1:4" ht="15" customHeight="1" x14ac:dyDescent="0.3">
      <c r="A164" s="12" t="s">
        <v>843</v>
      </c>
      <c r="B164" s="16" t="s">
        <v>844</v>
      </c>
      <c r="C164" s="59">
        <v>23</v>
      </c>
      <c r="D164" s="110">
        <f>C164-C164*Оглавление!D$7%</f>
        <v>23</v>
      </c>
    </row>
    <row r="165" spans="1:4" ht="14.4" x14ac:dyDescent="0.3">
      <c r="A165" s="23" t="s">
        <v>148</v>
      </c>
      <c r="B165" s="24" t="s">
        <v>149</v>
      </c>
      <c r="C165" s="68">
        <v>63</v>
      </c>
      <c r="D165" s="109">
        <f>C165-C165*Оглавление!D$7%</f>
        <v>63</v>
      </c>
    </row>
    <row r="166" spans="1:4" ht="14.4" x14ac:dyDescent="0.3">
      <c r="A166" s="12" t="s">
        <v>150</v>
      </c>
      <c r="B166" s="16" t="s">
        <v>151</v>
      </c>
      <c r="C166" s="59">
        <v>77</v>
      </c>
      <c r="D166" s="110">
        <f>C166-C166*Оглавление!D$7%</f>
        <v>77</v>
      </c>
    </row>
    <row r="167" spans="1:4" ht="14.4" hidden="1" x14ac:dyDescent="0.3">
      <c r="A167" s="12" t="s">
        <v>845</v>
      </c>
      <c r="B167" s="16" t="s">
        <v>846</v>
      </c>
      <c r="C167" s="59">
        <v>23</v>
      </c>
      <c r="D167" s="110">
        <f>C167-C167*Оглавление!D$7%</f>
        <v>23</v>
      </c>
    </row>
    <row r="168" spans="1:4" ht="14.4" x14ac:dyDescent="0.3">
      <c r="A168" s="23" t="s">
        <v>152</v>
      </c>
      <c r="B168" s="24" t="s">
        <v>153</v>
      </c>
      <c r="C168" s="68">
        <v>67</v>
      </c>
      <c r="D168" s="109">
        <f>C168-C168*Оглавление!D$7%</f>
        <v>67</v>
      </c>
    </row>
    <row r="169" spans="1:4" ht="14.4" x14ac:dyDescent="0.3">
      <c r="A169" s="23" t="s">
        <v>154</v>
      </c>
      <c r="B169" s="24" t="s">
        <v>155</v>
      </c>
      <c r="C169" s="68">
        <v>67</v>
      </c>
      <c r="D169" s="109">
        <f>C169-C169*Оглавление!D$7%</f>
        <v>67</v>
      </c>
    </row>
    <row r="170" spans="1:4" ht="14.4" x14ac:dyDescent="0.3">
      <c r="A170" s="12" t="s">
        <v>621</v>
      </c>
      <c r="B170" s="16" t="s">
        <v>622</v>
      </c>
      <c r="C170" s="59">
        <v>133</v>
      </c>
      <c r="D170" s="110">
        <f>C170-C170*Оглавление!D$7%</f>
        <v>133</v>
      </c>
    </row>
    <row r="171" spans="1:4" ht="14.4" x14ac:dyDescent="0.3">
      <c r="A171" s="23" t="s">
        <v>447</v>
      </c>
      <c r="B171" s="24" t="s">
        <v>448</v>
      </c>
      <c r="C171" s="68">
        <v>458</v>
      </c>
      <c r="D171" s="109">
        <f>C171-C171*Оглавление!D$7%</f>
        <v>458</v>
      </c>
    </row>
    <row r="172" spans="1:4" ht="14.4" x14ac:dyDescent="0.3">
      <c r="A172" s="12" t="s">
        <v>449</v>
      </c>
      <c r="B172" s="16" t="s">
        <v>450</v>
      </c>
      <c r="C172" s="59">
        <v>480</v>
      </c>
      <c r="D172" s="110">
        <f>C172-C172*Оглавление!D$7%</f>
        <v>480</v>
      </c>
    </row>
    <row r="173" spans="1:4" ht="14.4" x14ac:dyDescent="0.3">
      <c r="A173" s="23" t="s">
        <v>156</v>
      </c>
      <c r="B173" s="24" t="s">
        <v>157</v>
      </c>
      <c r="C173" s="68">
        <v>83</v>
      </c>
      <c r="D173" s="109">
        <f>C173-C173*Оглавление!D$7%</f>
        <v>83</v>
      </c>
    </row>
    <row r="174" spans="1:4" ht="14.4" x14ac:dyDescent="0.3">
      <c r="A174" s="12" t="s">
        <v>631</v>
      </c>
      <c r="B174" s="16" t="s">
        <v>632</v>
      </c>
      <c r="C174" s="59">
        <v>383</v>
      </c>
      <c r="D174" s="110">
        <f>C174-C174*Оглавление!D$7%</f>
        <v>383</v>
      </c>
    </row>
    <row r="175" spans="1:4" ht="14.4" x14ac:dyDescent="0.3">
      <c r="A175" s="23" t="s">
        <v>624</v>
      </c>
      <c r="B175" s="24" t="s">
        <v>623</v>
      </c>
      <c r="C175" s="68">
        <v>73</v>
      </c>
      <c r="D175" s="109">
        <f>C175-C175*Оглавление!D$7%</f>
        <v>73</v>
      </c>
    </row>
    <row r="176" spans="1:4" ht="14.4" x14ac:dyDescent="0.3">
      <c r="A176" s="173" t="s">
        <v>158</v>
      </c>
      <c r="B176" s="174"/>
      <c r="C176" s="174"/>
      <c r="D176" s="174"/>
    </row>
    <row r="177" spans="1:4" ht="14.4" x14ac:dyDescent="0.3">
      <c r="A177" s="171" t="s">
        <v>424</v>
      </c>
      <c r="B177" s="172"/>
      <c r="C177" s="172"/>
      <c r="D177" s="172"/>
    </row>
    <row r="178" spans="1:4" ht="14.4" x14ac:dyDescent="0.3">
      <c r="A178" s="12" t="s">
        <v>159</v>
      </c>
      <c r="B178" s="16" t="s">
        <v>847</v>
      </c>
      <c r="C178" s="59">
        <v>13</v>
      </c>
      <c r="D178" s="110">
        <f>C178-C178*Оглавление!D$7%</f>
        <v>13</v>
      </c>
    </row>
    <row r="179" spans="1:4" ht="14.4" x14ac:dyDescent="0.3">
      <c r="A179" s="23" t="s">
        <v>163</v>
      </c>
      <c r="B179" s="24" t="s">
        <v>848</v>
      </c>
      <c r="C179" s="68">
        <v>18</v>
      </c>
      <c r="D179" s="109">
        <f>C179-C179*Оглавление!D$7%</f>
        <v>18</v>
      </c>
    </row>
    <row r="180" spans="1:4" ht="14.4" hidden="1" x14ac:dyDescent="0.3">
      <c r="A180" s="12" t="s">
        <v>167</v>
      </c>
      <c r="B180" s="16" t="s">
        <v>849</v>
      </c>
      <c r="C180" s="59">
        <v>18</v>
      </c>
      <c r="D180" s="110">
        <f>C180-C180*Оглавление!D$7%</f>
        <v>18</v>
      </c>
    </row>
    <row r="181" spans="1:4" ht="14.4" hidden="1" x14ac:dyDescent="0.3">
      <c r="A181" s="171" t="s">
        <v>434</v>
      </c>
      <c r="B181" s="172"/>
      <c r="C181" s="172"/>
      <c r="D181" s="172"/>
    </row>
    <row r="182" spans="1:4" ht="14.4" x14ac:dyDescent="0.3">
      <c r="A182" s="12" t="s">
        <v>159</v>
      </c>
      <c r="B182" s="16" t="s">
        <v>162</v>
      </c>
      <c r="C182" s="59">
        <v>38</v>
      </c>
      <c r="D182" s="110">
        <f>C182-C182*Оглавление!D$7%</f>
        <v>38</v>
      </c>
    </row>
    <row r="183" spans="1:4" ht="14.4" x14ac:dyDescent="0.3">
      <c r="A183" s="12" t="s">
        <v>161</v>
      </c>
      <c r="B183" s="16" t="s">
        <v>160</v>
      </c>
      <c r="C183" s="59">
        <v>40</v>
      </c>
      <c r="D183" s="110">
        <f>C183-C183*Оглавление!D$7%</f>
        <v>40</v>
      </c>
    </row>
    <row r="184" spans="1:4" ht="14.4" x14ac:dyDescent="0.3">
      <c r="A184" s="23" t="s">
        <v>163</v>
      </c>
      <c r="B184" s="24" t="s">
        <v>164</v>
      </c>
      <c r="C184" s="68">
        <v>38</v>
      </c>
      <c r="D184" s="109">
        <f>C184-C184*Оглавление!D$7%</f>
        <v>38</v>
      </c>
    </row>
    <row r="185" spans="1:4" ht="14.4" hidden="1" x14ac:dyDescent="0.3">
      <c r="A185" s="23" t="s">
        <v>165</v>
      </c>
      <c r="B185" s="24" t="s">
        <v>166</v>
      </c>
      <c r="C185" s="68">
        <v>38</v>
      </c>
      <c r="D185" s="109">
        <f>C185-C185*Оглавление!D$7%</f>
        <v>38</v>
      </c>
    </row>
    <row r="186" spans="1:4" ht="14.4" x14ac:dyDescent="0.3">
      <c r="A186" s="12" t="s">
        <v>759</v>
      </c>
      <c r="B186" s="16" t="s">
        <v>760</v>
      </c>
      <c r="C186" s="59">
        <v>65</v>
      </c>
      <c r="D186" s="110">
        <f>C186-C186*Оглавление!D$7%</f>
        <v>65</v>
      </c>
    </row>
    <row r="187" spans="1:4" ht="14.4" x14ac:dyDescent="0.3">
      <c r="A187" s="23" t="s">
        <v>167</v>
      </c>
      <c r="B187" s="24" t="s">
        <v>168</v>
      </c>
      <c r="C187" s="68">
        <v>45</v>
      </c>
      <c r="D187" s="109">
        <f>C187-C187*Оглавление!D$7%</f>
        <v>45</v>
      </c>
    </row>
    <row r="188" spans="1:4" ht="14.4" x14ac:dyDescent="0.3">
      <c r="A188" s="23" t="s">
        <v>169</v>
      </c>
      <c r="B188" s="24" t="s">
        <v>170</v>
      </c>
      <c r="C188" s="68">
        <v>48</v>
      </c>
      <c r="D188" s="109">
        <f>C188-C188*Оглавление!D$7%</f>
        <v>48</v>
      </c>
    </row>
    <row r="189" spans="1:4" ht="14.4" x14ac:dyDescent="0.3">
      <c r="A189" s="173" t="s">
        <v>171</v>
      </c>
      <c r="B189" s="174"/>
      <c r="C189" s="174"/>
      <c r="D189" s="174"/>
    </row>
    <row r="190" spans="1:4" ht="14.4" x14ac:dyDescent="0.3">
      <c r="A190" s="171" t="s">
        <v>424</v>
      </c>
      <c r="B190" s="172"/>
      <c r="C190" s="172"/>
      <c r="D190" s="172"/>
    </row>
    <row r="191" spans="1:4" ht="14.4" hidden="1" x14ac:dyDescent="0.3">
      <c r="A191" s="12" t="s">
        <v>1725</v>
      </c>
      <c r="B191" s="16" t="s">
        <v>1701</v>
      </c>
      <c r="C191" s="59">
        <v>120</v>
      </c>
      <c r="D191" s="110">
        <f>C191-C191*Оглавление!D$7%</f>
        <v>120</v>
      </c>
    </row>
    <row r="192" spans="1:4" ht="14.4" hidden="1" x14ac:dyDescent="0.3">
      <c r="A192" s="12" t="s">
        <v>1726</v>
      </c>
      <c r="B192" s="16" t="s">
        <v>1702</v>
      </c>
      <c r="C192" s="59">
        <v>162</v>
      </c>
      <c r="D192" s="110">
        <f>C192-C192*Оглавление!D$7%</f>
        <v>162</v>
      </c>
    </row>
    <row r="193" spans="1:4" ht="14.4" x14ac:dyDescent="0.3">
      <c r="A193" s="23" t="s">
        <v>1318</v>
      </c>
      <c r="B193" s="24" t="s">
        <v>606</v>
      </c>
      <c r="C193" s="68">
        <v>137</v>
      </c>
      <c r="D193" s="109">
        <f>C193-C193*Оглавление!D$7%</f>
        <v>137</v>
      </c>
    </row>
    <row r="194" spans="1:4" ht="14.4" x14ac:dyDescent="0.3">
      <c r="A194" s="23" t="s">
        <v>1320</v>
      </c>
      <c r="B194" s="24" t="s">
        <v>607</v>
      </c>
      <c r="C194" s="68">
        <v>192</v>
      </c>
      <c r="D194" s="109">
        <f>C194-C194*Оглавление!D$7%</f>
        <v>192</v>
      </c>
    </row>
    <row r="195" spans="1:4" ht="14.4" x14ac:dyDescent="0.3">
      <c r="A195" s="12" t="s">
        <v>1321</v>
      </c>
      <c r="B195" s="16" t="s">
        <v>608</v>
      </c>
      <c r="C195" s="59">
        <v>147</v>
      </c>
      <c r="D195" s="110">
        <f>C195-C195*Оглавление!D$7%</f>
        <v>147</v>
      </c>
    </row>
    <row r="196" spans="1:4" ht="14.4" x14ac:dyDescent="0.3">
      <c r="A196" s="12" t="s">
        <v>1323</v>
      </c>
      <c r="B196" s="16" t="s">
        <v>609</v>
      </c>
      <c r="C196" s="59">
        <v>213</v>
      </c>
      <c r="D196" s="110">
        <f>C196-C196*Оглавление!D$7%</f>
        <v>213</v>
      </c>
    </row>
    <row r="197" spans="1:4" ht="14.4" x14ac:dyDescent="0.3">
      <c r="A197" s="23" t="s">
        <v>1151</v>
      </c>
      <c r="B197" s="24" t="s">
        <v>1150</v>
      </c>
      <c r="C197" s="68">
        <v>467</v>
      </c>
      <c r="D197" s="109">
        <f>C197-C197*Оглавление!D$7%</f>
        <v>467</v>
      </c>
    </row>
    <row r="198" spans="1:4" ht="14.4" x14ac:dyDescent="0.3">
      <c r="A198" s="23" t="s">
        <v>1152</v>
      </c>
      <c r="B198" s="24" t="s">
        <v>1153</v>
      </c>
      <c r="C198" s="68">
        <v>675</v>
      </c>
      <c r="D198" s="109">
        <f>C198-C198*Оглавление!D$7%</f>
        <v>675</v>
      </c>
    </row>
    <row r="199" spans="1:4" ht="14.4" x14ac:dyDescent="0.3">
      <c r="A199" s="12" t="s">
        <v>1154</v>
      </c>
      <c r="B199" s="16" t="s">
        <v>1155</v>
      </c>
      <c r="C199" s="59">
        <v>467</v>
      </c>
      <c r="D199" s="110">
        <f>C199-C199*Оглавление!D$7%</f>
        <v>467</v>
      </c>
    </row>
    <row r="200" spans="1:4" ht="14.4" x14ac:dyDescent="0.3">
      <c r="A200" s="12" t="s">
        <v>1156</v>
      </c>
      <c r="B200" s="16" t="s">
        <v>1157</v>
      </c>
      <c r="C200" s="59">
        <v>683</v>
      </c>
      <c r="D200" s="110">
        <f>C200-C200*Оглавление!D$7%</f>
        <v>683</v>
      </c>
    </row>
    <row r="201" spans="1:4" ht="14.4" x14ac:dyDescent="0.3">
      <c r="A201" s="171" t="s">
        <v>434</v>
      </c>
      <c r="B201" s="172"/>
      <c r="C201" s="172"/>
      <c r="D201" s="172"/>
    </row>
    <row r="202" spans="1:4" ht="15" customHeight="1" x14ac:dyDescent="0.3">
      <c r="A202" s="12" t="s">
        <v>1315</v>
      </c>
      <c r="B202" s="16" t="s">
        <v>172</v>
      </c>
      <c r="C202" s="59">
        <v>233</v>
      </c>
      <c r="D202" s="110">
        <f>C202-C202*Оглавление!D$7%</f>
        <v>233</v>
      </c>
    </row>
    <row r="203" spans="1:4" ht="15" customHeight="1" x14ac:dyDescent="0.3">
      <c r="A203" s="12" t="s">
        <v>1316</v>
      </c>
      <c r="B203" s="16" t="s">
        <v>174</v>
      </c>
      <c r="C203" s="59">
        <v>297</v>
      </c>
      <c r="D203" s="110">
        <f>C203-C203*Оглавление!D$7%</f>
        <v>297</v>
      </c>
    </row>
    <row r="204" spans="1:4" ht="15" customHeight="1" x14ac:dyDescent="0.3">
      <c r="A204" s="12" t="s">
        <v>1317</v>
      </c>
      <c r="B204" s="16" t="s">
        <v>173</v>
      </c>
      <c r="C204" s="59">
        <v>358</v>
      </c>
      <c r="D204" s="110">
        <f>C204-C204*Оглавление!D$7%</f>
        <v>358</v>
      </c>
    </row>
    <row r="205" spans="1:4" ht="15" customHeight="1" x14ac:dyDescent="0.3">
      <c r="A205" s="23" t="s">
        <v>1318</v>
      </c>
      <c r="B205" s="24" t="s">
        <v>175</v>
      </c>
      <c r="C205" s="68">
        <v>237</v>
      </c>
      <c r="D205" s="109">
        <f>C205-C205*Оглавление!D$7%</f>
        <v>237</v>
      </c>
    </row>
    <row r="206" spans="1:4" ht="15" customHeight="1" x14ac:dyDescent="0.3">
      <c r="A206" s="23" t="s">
        <v>1319</v>
      </c>
      <c r="B206" s="24" t="s">
        <v>176</v>
      </c>
      <c r="C206" s="68">
        <v>297</v>
      </c>
      <c r="D206" s="109">
        <f>C206-C206*Оглавление!D$7%</f>
        <v>297</v>
      </c>
    </row>
    <row r="207" spans="1:4" ht="15" customHeight="1" x14ac:dyDescent="0.3">
      <c r="A207" s="23" t="s">
        <v>1320</v>
      </c>
      <c r="B207" s="24" t="s">
        <v>177</v>
      </c>
      <c r="C207" s="68">
        <v>358</v>
      </c>
      <c r="D207" s="109">
        <f>C207-C207*Оглавление!D$7%</f>
        <v>358</v>
      </c>
    </row>
    <row r="208" spans="1:4" ht="15" customHeight="1" x14ac:dyDescent="0.3">
      <c r="A208" s="23" t="s">
        <v>1566</v>
      </c>
      <c r="B208" s="24" t="s">
        <v>1567</v>
      </c>
      <c r="C208" s="68">
        <v>308</v>
      </c>
      <c r="D208" s="109">
        <f>C208-C208*Оглавление!D$7%</f>
        <v>308</v>
      </c>
    </row>
    <row r="209" spans="1:4" ht="15" customHeight="1" x14ac:dyDescent="0.3">
      <c r="A209" s="23" t="s">
        <v>1568</v>
      </c>
      <c r="B209" s="24" t="s">
        <v>1569</v>
      </c>
      <c r="C209" s="68">
        <v>450</v>
      </c>
      <c r="D209" s="109">
        <f>C209-C209*Оглавление!D$7%</f>
        <v>450</v>
      </c>
    </row>
    <row r="210" spans="1:4" ht="14.4" x14ac:dyDescent="0.3">
      <c r="A210" s="12" t="s">
        <v>1321</v>
      </c>
      <c r="B210" s="16" t="s">
        <v>178</v>
      </c>
      <c r="C210" s="59">
        <v>250</v>
      </c>
      <c r="D210" s="110">
        <f>C210-C210*Оглавление!D$7%</f>
        <v>250</v>
      </c>
    </row>
    <row r="211" spans="1:4" ht="14.4" x14ac:dyDescent="0.3">
      <c r="A211" s="12" t="s">
        <v>1322</v>
      </c>
      <c r="B211" s="16" t="s">
        <v>179</v>
      </c>
      <c r="C211" s="59">
        <v>308</v>
      </c>
      <c r="D211" s="110">
        <f>C211-C211*Оглавление!D$7%</f>
        <v>308</v>
      </c>
    </row>
    <row r="212" spans="1:4" ht="14.4" x14ac:dyDescent="0.3">
      <c r="A212" s="12" t="s">
        <v>1323</v>
      </c>
      <c r="B212" s="16" t="s">
        <v>180</v>
      </c>
      <c r="C212" s="59">
        <v>367</v>
      </c>
      <c r="D212" s="110">
        <f>C212-C212*Оглавление!D$7%</f>
        <v>367</v>
      </c>
    </row>
    <row r="213" spans="1:4" ht="14.4" x14ac:dyDescent="0.3">
      <c r="A213" s="12" t="s">
        <v>1562</v>
      </c>
      <c r="B213" s="16" t="s">
        <v>1563</v>
      </c>
      <c r="C213" s="59">
        <v>308</v>
      </c>
      <c r="D213" s="110">
        <f>C213-C213*Оглавление!D$7%</f>
        <v>308</v>
      </c>
    </row>
    <row r="214" spans="1:4" ht="14.4" x14ac:dyDescent="0.3">
      <c r="A214" s="12" t="s">
        <v>1564</v>
      </c>
      <c r="B214" s="16" t="s">
        <v>1565</v>
      </c>
      <c r="C214" s="59">
        <v>450</v>
      </c>
      <c r="D214" s="110">
        <f>C214-C214*Оглавление!D$7%</f>
        <v>450</v>
      </c>
    </row>
    <row r="215" spans="1:4" ht="14.4" x14ac:dyDescent="0.3">
      <c r="A215" s="23" t="s">
        <v>1314</v>
      </c>
      <c r="B215" s="24" t="s">
        <v>1329</v>
      </c>
      <c r="C215" s="68">
        <v>600</v>
      </c>
      <c r="D215" s="109">
        <f>C215-C215*Оглавление!D$7%</f>
        <v>600</v>
      </c>
    </row>
    <row r="216" spans="1:4" ht="14.4" x14ac:dyDescent="0.3">
      <c r="A216" s="23" t="s">
        <v>1330</v>
      </c>
      <c r="B216" s="24" t="s">
        <v>1331</v>
      </c>
      <c r="C216" s="68">
        <v>867</v>
      </c>
      <c r="D216" s="109">
        <f>C216-C216*Оглавление!D$7%</f>
        <v>867</v>
      </c>
    </row>
    <row r="217" spans="1:4" ht="14.4" x14ac:dyDescent="0.3">
      <c r="A217" s="12" t="s">
        <v>1642</v>
      </c>
      <c r="B217" s="16" t="s">
        <v>1086</v>
      </c>
      <c r="C217" s="59">
        <v>417</v>
      </c>
      <c r="D217" s="110">
        <f>C217-C217*Оглавление!D$7%</f>
        <v>417</v>
      </c>
    </row>
    <row r="218" spans="1:4" ht="14.4" x14ac:dyDescent="0.3">
      <c r="A218" s="12" t="s">
        <v>1643</v>
      </c>
      <c r="B218" s="16" t="s">
        <v>1087</v>
      </c>
      <c r="C218" s="59">
        <v>483</v>
      </c>
      <c r="D218" s="110">
        <f>C218-C218*Оглавление!D$7%</f>
        <v>483</v>
      </c>
    </row>
    <row r="219" spans="1:4" ht="14.4" x14ac:dyDescent="0.3">
      <c r="A219" s="12" t="s">
        <v>1644</v>
      </c>
      <c r="B219" s="16" t="s">
        <v>1088</v>
      </c>
      <c r="C219" s="59">
        <v>558</v>
      </c>
      <c r="D219" s="110">
        <f>C219-C219*Оглавление!D$7%</f>
        <v>558</v>
      </c>
    </row>
    <row r="220" spans="1:4" ht="14.4" x14ac:dyDescent="0.3">
      <c r="A220" s="23" t="s">
        <v>1324</v>
      </c>
      <c r="B220" s="24" t="s">
        <v>451</v>
      </c>
      <c r="C220" s="68">
        <v>683</v>
      </c>
      <c r="D220" s="109">
        <f>C220-C220*Оглавление!D$7%</f>
        <v>683</v>
      </c>
    </row>
    <row r="221" spans="1:4" ht="14.4" x14ac:dyDescent="0.3">
      <c r="A221" s="23" t="s">
        <v>1325</v>
      </c>
      <c r="B221" s="24" t="s">
        <v>452</v>
      </c>
      <c r="C221" s="68">
        <v>850</v>
      </c>
      <c r="D221" s="109">
        <f>C221-C221*Оглавление!D$7%</f>
        <v>850</v>
      </c>
    </row>
    <row r="222" spans="1:4" ht="14.4" x14ac:dyDescent="0.3">
      <c r="A222" s="23" t="s">
        <v>1326</v>
      </c>
      <c r="B222" s="24" t="s">
        <v>453</v>
      </c>
      <c r="C222" s="68">
        <v>1050</v>
      </c>
      <c r="D222" s="109">
        <f>C222-C222*Оглавление!D$7%</f>
        <v>1050</v>
      </c>
    </row>
    <row r="223" spans="1:4" ht="14.4" x14ac:dyDescent="0.3">
      <c r="A223" s="23" t="s">
        <v>1151</v>
      </c>
      <c r="B223" s="24" t="s">
        <v>181</v>
      </c>
      <c r="C223" s="59">
        <v>1017</v>
      </c>
      <c r="D223" s="109">
        <f>C223-C223*Оглавление!D$7%</f>
        <v>1017</v>
      </c>
    </row>
    <row r="224" spans="1:4" ht="14.4" x14ac:dyDescent="0.3">
      <c r="A224" s="23" t="s">
        <v>1327</v>
      </c>
      <c r="B224" s="24" t="s">
        <v>182</v>
      </c>
      <c r="C224" s="59">
        <v>1167</v>
      </c>
      <c r="D224" s="109">
        <f>C224-C224*Оглавление!D$7%</f>
        <v>1167</v>
      </c>
    </row>
    <row r="225" spans="1:4" ht="14.4" x14ac:dyDescent="0.3">
      <c r="A225" s="23" t="s">
        <v>1152</v>
      </c>
      <c r="B225" s="24" t="s">
        <v>183</v>
      </c>
      <c r="C225" s="59">
        <v>1508</v>
      </c>
      <c r="D225" s="109">
        <f>C225-C225*Оглавление!D$7%</f>
        <v>1508</v>
      </c>
    </row>
    <row r="226" spans="1:4" ht="14.4" x14ac:dyDescent="0.3">
      <c r="A226" s="12" t="s">
        <v>1154</v>
      </c>
      <c r="B226" s="16" t="s">
        <v>184</v>
      </c>
      <c r="C226" s="68">
        <v>1017</v>
      </c>
      <c r="D226" s="110">
        <f>C226-C226*Оглавление!D$7%</f>
        <v>1017</v>
      </c>
    </row>
    <row r="227" spans="1:4" ht="14.4" x14ac:dyDescent="0.3">
      <c r="A227" s="12" t="s">
        <v>1328</v>
      </c>
      <c r="B227" s="16" t="s">
        <v>185</v>
      </c>
      <c r="C227" s="68">
        <v>1167</v>
      </c>
      <c r="D227" s="110">
        <f>C227-C227*Оглавление!D$7%</f>
        <v>1167</v>
      </c>
    </row>
    <row r="228" spans="1:4" ht="14.4" x14ac:dyDescent="0.3">
      <c r="A228" s="12" t="s">
        <v>1156</v>
      </c>
      <c r="B228" s="16" t="s">
        <v>186</v>
      </c>
      <c r="C228" s="68">
        <v>1508</v>
      </c>
      <c r="D228" s="110">
        <f>C228-C228*Оглавление!D$7%</f>
        <v>1508</v>
      </c>
    </row>
    <row r="229" spans="1:4" ht="14.4" x14ac:dyDescent="0.3">
      <c r="A229" s="173" t="s">
        <v>454</v>
      </c>
      <c r="B229" s="174"/>
      <c r="C229" s="174"/>
      <c r="D229" s="174"/>
    </row>
    <row r="230" spans="1:4" ht="14.4" hidden="1" x14ac:dyDescent="0.3">
      <c r="A230" s="12" t="s">
        <v>455</v>
      </c>
      <c r="B230" s="16" t="s">
        <v>460</v>
      </c>
      <c r="C230" s="59">
        <v>433</v>
      </c>
      <c r="D230" s="110">
        <f>C230-C230*Оглавление!D$7%</f>
        <v>433</v>
      </c>
    </row>
    <row r="231" spans="1:4" ht="14.4" x14ac:dyDescent="0.3">
      <c r="A231" s="12" t="s">
        <v>1342</v>
      </c>
      <c r="B231" s="16" t="s">
        <v>1341</v>
      </c>
      <c r="C231" s="59">
        <v>1317</v>
      </c>
      <c r="D231" s="110">
        <f>C231-C231*Оглавление!D$7%</f>
        <v>1317</v>
      </c>
    </row>
    <row r="232" spans="1:4" ht="14.4" x14ac:dyDescent="0.3">
      <c r="A232" s="12" t="s">
        <v>456</v>
      </c>
      <c r="B232" s="16" t="s">
        <v>461</v>
      </c>
      <c r="C232" s="59">
        <v>1300</v>
      </c>
      <c r="D232" s="110">
        <f>C232-C232*Оглавление!D$7%</f>
        <v>1300</v>
      </c>
    </row>
    <row r="233" spans="1:4" ht="14.4" x14ac:dyDescent="0.3">
      <c r="A233" s="12" t="s">
        <v>457</v>
      </c>
      <c r="B233" s="16" t="s">
        <v>462</v>
      </c>
      <c r="C233" s="59">
        <v>892</v>
      </c>
      <c r="D233" s="110">
        <f>C233-C233*Оглавление!D$7%</f>
        <v>892</v>
      </c>
    </row>
    <row r="234" spans="1:4" ht="14.4" x14ac:dyDescent="0.3">
      <c r="A234" s="12" t="s">
        <v>1343</v>
      </c>
      <c r="B234" s="16" t="s">
        <v>1344</v>
      </c>
      <c r="C234" s="59">
        <v>1317</v>
      </c>
      <c r="D234" s="110">
        <f>C234-C234*Оглавление!D$7%</f>
        <v>1317</v>
      </c>
    </row>
    <row r="235" spans="1:4" ht="14.4" x14ac:dyDescent="0.3">
      <c r="A235" s="12" t="s">
        <v>458</v>
      </c>
      <c r="B235" s="16" t="s">
        <v>463</v>
      </c>
      <c r="C235" s="59">
        <v>1317</v>
      </c>
      <c r="D235" s="110">
        <f>C235-C235*Оглавление!D$7%</f>
        <v>1317</v>
      </c>
    </row>
    <row r="236" spans="1:4" ht="14.4" x14ac:dyDescent="0.3">
      <c r="A236" s="12" t="s">
        <v>464</v>
      </c>
      <c r="B236" s="16" t="s">
        <v>465</v>
      </c>
      <c r="C236" s="59">
        <v>2817</v>
      </c>
      <c r="D236" s="110">
        <f>C236-C236*Оглавление!D$7%</f>
        <v>2817</v>
      </c>
    </row>
    <row r="237" spans="1:4" ht="14.4" x14ac:dyDescent="0.3">
      <c r="A237" s="12" t="s">
        <v>459</v>
      </c>
      <c r="B237" s="16" t="s">
        <v>466</v>
      </c>
      <c r="C237" s="59">
        <v>2700</v>
      </c>
      <c r="D237" s="110">
        <f>C237-C237*Оглавление!D$7%</f>
        <v>2700</v>
      </c>
    </row>
    <row r="238" spans="1:4" ht="14.4" x14ac:dyDescent="0.3">
      <c r="A238" s="12" t="s">
        <v>850</v>
      </c>
      <c r="B238" s="16" t="s">
        <v>851</v>
      </c>
      <c r="C238" s="59">
        <v>2700</v>
      </c>
      <c r="D238" s="110">
        <f>C238-C238*Оглавление!D$7%</f>
        <v>2700</v>
      </c>
    </row>
    <row r="239" spans="1:4" ht="14.4" x14ac:dyDescent="0.3">
      <c r="A239" s="173" t="s">
        <v>187</v>
      </c>
      <c r="B239" s="174"/>
      <c r="C239" s="174"/>
      <c r="D239" s="174"/>
    </row>
    <row r="240" spans="1:4" ht="14.4" x14ac:dyDescent="0.3">
      <c r="A240" s="12" t="s">
        <v>467</v>
      </c>
      <c r="B240" s="16" t="s">
        <v>468</v>
      </c>
      <c r="C240" s="59">
        <v>48</v>
      </c>
      <c r="D240" s="110">
        <f>C240-C240*Оглавление!D$7%</f>
        <v>48</v>
      </c>
    </row>
    <row r="241" spans="1:4" ht="14.4" x14ac:dyDescent="0.3">
      <c r="A241" s="12" t="s">
        <v>1312</v>
      </c>
      <c r="B241" s="16" t="s">
        <v>1313</v>
      </c>
      <c r="C241" s="59">
        <v>247</v>
      </c>
      <c r="D241" s="110">
        <f>C241-C241*Оглавление!D$7%</f>
        <v>247</v>
      </c>
    </row>
    <row r="242" spans="1:4" ht="14.4" x14ac:dyDescent="0.3">
      <c r="A242" s="12" t="s">
        <v>761</v>
      </c>
      <c r="B242" s="16" t="s">
        <v>188</v>
      </c>
      <c r="C242" s="59">
        <v>1550</v>
      </c>
      <c r="D242" s="110">
        <f>C242-C242*Оглавление!D$7%</f>
        <v>1550</v>
      </c>
    </row>
    <row r="243" spans="1:4" ht="14.4" x14ac:dyDescent="0.3">
      <c r="A243" s="12" t="s">
        <v>189</v>
      </c>
      <c r="B243" s="16" t="s">
        <v>190</v>
      </c>
      <c r="C243" s="59">
        <v>267</v>
      </c>
      <c r="D243" s="110">
        <f>C243-C243*Оглавление!D$7%</f>
        <v>267</v>
      </c>
    </row>
    <row r="244" spans="1:4" ht="14.4" x14ac:dyDescent="0.3">
      <c r="A244" s="12" t="s">
        <v>762</v>
      </c>
      <c r="B244" s="16" t="s">
        <v>763</v>
      </c>
      <c r="C244" s="59">
        <v>783</v>
      </c>
      <c r="D244" s="110">
        <f>C244-C244*Оглавление!D$7%</f>
        <v>783</v>
      </c>
    </row>
    <row r="245" spans="1:4" ht="14.4" x14ac:dyDescent="0.3">
      <c r="A245" s="12" t="s">
        <v>764</v>
      </c>
      <c r="B245" s="16" t="s">
        <v>765</v>
      </c>
      <c r="C245" s="59">
        <v>1450</v>
      </c>
      <c r="D245" s="110">
        <f>C245-C245*Оглавление!D$7%</f>
        <v>1450</v>
      </c>
    </row>
    <row r="246" spans="1:4" ht="14.4" x14ac:dyDescent="0.3">
      <c r="A246" s="12" t="s">
        <v>770</v>
      </c>
      <c r="B246" s="16" t="s">
        <v>771</v>
      </c>
      <c r="C246" s="59">
        <v>4867</v>
      </c>
      <c r="D246" s="110">
        <f>C246-C246*Оглавление!D$7%</f>
        <v>4867</v>
      </c>
    </row>
    <row r="247" spans="1:4" ht="14.4" x14ac:dyDescent="0.3">
      <c r="A247" s="12" t="s">
        <v>772</v>
      </c>
      <c r="B247" s="16" t="s">
        <v>773</v>
      </c>
      <c r="C247" s="59">
        <v>7633</v>
      </c>
      <c r="D247" s="110">
        <f>C247-C247*Оглавление!D$7%</f>
        <v>7633</v>
      </c>
    </row>
    <row r="248" spans="1:4" ht="14.4" x14ac:dyDescent="0.3">
      <c r="A248" s="12" t="s">
        <v>774</v>
      </c>
      <c r="B248" s="16" t="s">
        <v>775</v>
      </c>
      <c r="C248" s="59">
        <v>2983</v>
      </c>
      <c r="D248" s="110">
        <f>C248-C248*Оглавление!D$7%</f>
        <v>2983</v>
      </c>
    </row>
    <row r="249" spans="1:4" ht="14.4" x14ac:dyDescent="0.3">
      <c r="A249" s="12" t="s">
        <v>776</v>
      </c>
      <c r="B249" s="16" t="s">
        <v>777</v>
      </c>
      <c r="C249" s="59">
        <v>4767</v>
      </c>
      <c r="D249" s="110">
        <f>C249-C249*Оглавление!D$7%</f>
        <v>4767</v>
      </c>
    </row>
    <row r="250" spans="1:4" ht="14.4" x14ac:dyDescent="0.3">
      <c r="A250" s="12" t="s">
        <v>778</v>
      </c>
      <c r="B250" s="16" t="s">
        <v>779</v>
      </c>
      <c r="C250" s="59">
        <v>408</v>
      </c>
      <c r="D250" s="110">
        <f>C250-C250*Оглавление!D$7%</f>
        <v>408</v>
      </c>
    </row>
    <row r="251" spans="1:4" ht="14.4" x14ac:dyDescent="0.3">
      <c r="A251" s="12" t="s">
        <v>780</v>
      </c>
      <c r="B251" s="16" t="s">
        <v>781</v>
      </c>
      <c r="C251" s="59">
        <v>1083</v>
      </c>
      <c r="D251" s="110">
        <f>C251-C251*Оглавление!D$7%</f>
        <v>1083</v>
      </c>
    </row>
    <row r="252" spans="1:4" ht="14.4" x14ac:dyDescent="0.3">
      <c r="A252" s="12" t="s">
        <v>782</v>
      </c>
      <c r="B252" s="16" t="s">
        <v>783</v>
      </c>
      <c r="C252" s="59">
        <v>133</v>
      </c>
      <c r="D252" s="110">
        <f>C252-C252*Оглавление!D$7%</f>
        <v>133</v>
      </c>
    </row>
    <row r="253" spans="1:4" ht="14.4" x14ac:dyDescent="0.3">
      <c r="A253" s="12" t="s">
        <v>784</v>
      </c>
      <c r="B253" s="16" t="s">
        <v>785</v>
      </c>
      <c r="C253" s="59">
        <v>133</v>
      </c>
      <c r="D253" s="110">
        <f>C253-C253*Оглавление!D$7%</f>
        <v>133</v>
      </c>
    </row>
    <row r="254" spans="1:4" ht="14.4" x14ac:dyDescent="0.3">
      <c r="A254" s="12" t="s">
        <v>1010</v>
      </c>
      <c r="B254" s="16" t="s">
        <v>1016</v>
      </c>
      <c r="C254" s="59">
        <v>608</v>
      </c>
      <c r="D254" s="110">
        <f>C254-C254*Оглавление!D$7%</f>
        <v>608</v>
      </c>
    </row>
    <row r="255" spans="1:4" ht="14.4" x14ac:dyDescent="0.3">
      <c r="A255" s="12" t="s">
        <v>786</v>
      </c>
      <c r="B255" s="16" t="s">
        <v>787</v>
      </c>
      <c r="C255" s="59">
        <v>167</v>
      </c>
      <c r="D255" s="110">
        <f>C255-C255*Оглавление!D$7%</f>
        <v>167</v>
      </c>
    </row>
    <row r="256" spans="1:4" ht="14.4" x14ac:dyDescent="0.3">
      <c r="A256" s="12" t="s">
        <v>788</v>
      </c>
      <c r="B256" s="16" t="s">
        <v>789</v>
      </c>
      <c r="C256" s="69">
        <v>57</v>
      </c>
      <c r="D256" s="110">
        <f>C256-C256*Оглавление!D$7%</f>
        <v>57</v>
      </c>
    </row>
    <row r="257" spans="1:4" ht="14.4" x14ac:dyDescent="0.3">
      <c r="A257" s="12" t="s">
        <v>790</v>
      </c>
      <c r="B257" s="16" t="s">
        <v>791</v>
      </c>
      <c r="C257" s="69">
        <v>140</v>
      </c>
      <c r="D257" s="110">
        <f>C257-C257*Оглавление!D$7%</f>
        <v>140</v>
      </c>
    </row>
    <row r="258" spans="1:4" ht="15" thickBot="1" x14ac:dyDescent="0.35">
      <c r="A258" s="13" t="s">
        <v>792</v>
      </c>
      <c r="B258" s="18" t="s">
        <v>793</v>
      </c>
      <c r="C258" s="70">
        <v>140</v>
      </c>
      <c r="D258" s="111">
        <f>C258-C258*Оглавление!D$7%</f>
        <v>140</v>
      </c>
    </row>
    <row r="259" spans="1:4" ht="14.4" hidden="1" customHeight="1" x14ac:dyDescent="0.3"/>
    <row r="260" spans="1:4" ht="14.4" hidden="1" customHeight="1" x14ac:dyDescent="0.3"/>
  </sheetData>
  <protectedRanges>
    <protectedRange sqref="A1:D1" name="Диапазон1_1_1"/>
    <protectedRange sqref="B38:B39 A18:B37 A40:B49" name="Диапазон1_3_1"/>
    <protectedRange sqref="A38:A39" name="Диапазон1_2_1_1"/>
    <protectedRange sqref="C18:C49" name="Диапазон1_3_1_1_1_1_1_1_2"/>
  </protectedRanges>
  <mergeCells count="23">
    <mergeCell ref="A153:D153"/>
    <mergeCell ref="A2:D2"/>
    <mergeCell ref="A3:D3"/>
    <mergeCell ref="A4:D4"/>
    <mergeCell ref="A50:D50"/>
    <mergeCell ref="A67:D67"/>
    <mergeCell ref="A68:D68"/>
    <mergeCell ref="A81:D81"/>
    <mergeCell ref="A115:D115"/>
    <mergeCell ref="A116:D116"/>
    <mergeCell ref="A124:D124"/>
    <mergeCell ref="A61:D61"/>
    <mergeCell ref="A16:D16"/>
    <mergeCell ref="A190:D190"/>
    <mergeCell ref="A201:D201"/>
    <mergeCell ref="A229:D229"/>
    <mergeCell ref="A239:D239"/>
    <mergeCell ref="A154:D154"/>
    <mergeCell ref="A162:D162"/>
    <mergeCell ref="A176:D176"/>
    <mergeCell ref="A177:D177"/>
    <mergeCell ref="A181:D181"/>
    <mergeCell ref="A189:D189"/>
  </mergeCells>
  <pageMargins left="0.70866141732283472" right="0.70866141732283472" top="0.74803149606299213" bottom="0.74803149606299213" header="0.31496062992125984" footer="0.31496062992125984"/>
  <pageSetup paperSize="9" scale="53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 tint="-0.249977111117893"/>
    <pageSetUpPr fitToPage="1"/>
  </sheetPr>
  <dimension ref="A1:E145"/>
  <sheetViews>
    <sheetView workbookViewId="0">
      <pane ySplit="1" topLeftCell="A2" activePane="bottomLeft" state="frozen"/>
      <selection pane="bottomLeft" activeCell="A22" sqref="A22"/>
    </sheetView>
  </sheetViews>
  <sheetFormatPr defaultColWidth="0" defaultRowHeight="14.4" zeroHeight="1" x14ac:dyDescent="0.3"/>
  <cols>
    <col min="1" max="1" width="55.44140625" customWidth="1"/>
    <col min="2" max="2" width="12.5546875" customWidth="1"/>
    <col min="3" max="4" width="14.88671875" style="60" customWidth="1"/>
    <col min="5" max="5" width="0" hidden="1" customWidth="1"/>
    <col min="6" max="16384" width="9.109375" hidden="1"/>
  </cols>
  <sheetData>
    <row r="1" spans="1:4" ht="41.4" x14ac:dyDescent="0.3">
      <c r="A1" s="10" t="s">
        <v>4</v>
      </c>
      <c r="B1" s="11" t="s">
        <v>19</v>
      </c>
      <c r="C1" s="61" t="s">
        <v>1009</v>
      </c>
      <c r="D1" s="61" t="s">
        <v>1779</v>
      </c>
    </row>
    <row r="2" spans="1:4" x14ac:dyDescent="0.3">
      <c r="A2" s="185" t="s">
        <v>192</v>
      </c>
      <c r="B2" s="186"/>
      <c r="C2" s="186"/>
      <c r="D2" s="186"/>
    </row>
    <row r="3" spans="1:4" x14ac:dyDescent="0.3">
      <c r="A3" s="183" t="s">
        <v>191</v>
      </c>
      <c r="B3" s="184"/>
      <c r="C3" s="184"/>
      <c r="D3" s="184"/>
    </row>
    <row r="4" spans="1:4" x14ac:dyDescent="0.3">
      <c r="A4" s="88" t="s">
        <v>1570</v>
      </c>
      <c r="B4" s="89" t="s">
        <v>1571</v>
      </c>
      <c r="C4" s="71">
        <v>5283</v>
      </c>
      <c r="D4" s="113">
        <f>C4-C4*Оглавление!D$7%</f>
        <v>5283</v>
      </c>
    </row>
    <row r="5" spans="1:4" x14ac:dyDescent="0.3">
      <c r="A5" s="88" t="s">
        <v>1572</v>
      </c>
      <c r="B5" s="89" t="s">
        <v>1573</v>
      </c>
      <c r="C5" s="71">
        <v>6633</v>
      </c>
      <c r="D5" s="113">
        <f>C5-C5*Оглавление!D$7%</f>
        <v>6633</v>
      </c>
    </row>
    <row r="6" spans="1:4" x14ac:dyDescent="0.3">
      <c r="A6" s="12" t="s">
        <v>195</v>
      </c>
      <c r="B6" s="16" t="s">
        <v>196</v>
      </c>
      <c r="C6" s="59">
        <v>5150</v>
      </c>
      <c r="D6" s="110">
        <f>C6-C6*Оглавление!D$7%</f>
        <v>5150</v>
      </c>
    </row>
    <row r="7" spans="1:4" x14ac:dyDescent="0.3">
      <c r="A7" s="12" t="s">
        <v>197</v>
      </c>
      <c r="B7" s="16" t="s">
        <v>198</v>
      </c>
      <c r="C7" s="59">
        <v>6300</v>
      </c>
      <c r="D7" s="110">
        <f>C7-C7*Оглавление!D$7%</f>
        <v>6300</v>
      </c>
    </row>
    <row r="8" spans="1:4" x14ac:dyDescent="0.3">
      <c r="A8" s="12" t="s">
        <v>193</v>
      </c>
      <c r="B8" s="16" t="s">
        <v>194</v>
      </c>
      <c r="C8" s="59">
        <v>6150</v>
      </c>
      <c r="D8" s="110">
        <f>C8-C8*Оглавление!D$7%</f>
        <v>6150</v>
      </c>
    </row>
    <row r="9" spans="1:4" x14ac:dyDescent="0.3">
      <c r="A9" s="19" t="s">
        <v>199</v>
      </c>
      <c r="B9" s="20" t="s">
        <v>200</v>
      </c>
      <c r="C9" s="71">
        <v>6750</v>
      </c>
      <c r="D9" s="113">
        <f>C9-C9*Оглавление!D$7%</f>
        <v>6750</v>
      </c>
    </row>
    <row r="10" spans="1:4" x14ac:dyDescent="0.3">
      <c r="A10" s="19" t="s">
        <v>1727</v>
      </c>
      <c r="B10" s="20" t="s">
        <v>1712</v>
      </c>
      <c r="C10" s="71">
        <v>7867</v>
      </c>
      <c r="D10" s="113">
        <f>C10-C10*Оглавление!D$7%</f>
        <v>7867</v>
      </c>
    </row>
    <row r="11" spans="1:4" x14ac:dyDescent="0.3">
      <c r="A11" s="19" t="s">
        <v>201</v>
      </c>
      <c r="B11" s="20" t="s">
        <v>202</v>
      </c>
      <c r="C11" s="71">
        <v>10333</v>
      </c>
      <c r="D11" s="113">
        <f>C11-C11*Оглавление!D$7%</f>
        <v>10333</v>
      </c>
    </row>
    <row r="12" spans="1:4" x14ac:dyDescent="0.3">
      <c r="A12" s="12" t="s">
        <v>203</v>
      </c>
      <c r="B12" s="16" t="s">
        <v>205</v>
      </c>
      <c r="C12" s="59">
        <v>7367</v>
      </c>
      <c r="D12" s="110">
        <f>C12-C12*Оглавление!D$7%</f>
        <v>7367</v>
      </c>
    </row>
    <row r="13" spans="1:4" ht="27.6" x14ac:dyDescent="0.3">
      <c r="A13" s="12" t="s">
        <v>1728</v>
      </c>
      <c r="B13" s="16" t="s">
        <v>1711</v>
      </c>
      <c r="C13" s="59">
        <v>8150</v>
      </c>
      <c r="D13" s="110">
        <f>C13-C13*Оглавление!D$7%</f>
        <v>8150</v>
      </c>
    </row>
    <row r="14" spans="1:4" x14ac:dyDescent="0.3">
      <c r="A14" s="12" t="s">
        <v>204</v>
      </c>
      <c r="B14" s="16" t="s">
        <v>206</v>
      </c>
      <c r="C14" s="59">
        <v>12317</v>
      </c>
      <c r="D14" s="110">
        <f>C14-C14*Оглавление!D$7%</f>
        <v>12317</v>
      </c>
    </row>
    <row r="15" spans="1:4" x14ac:dyDescent="0.3">
      <c r="A15" s="19" t="s">
        <v>1542</v>
      </c>
      <c r="B15" s="20" t="s">
        <v>207</v>
      </c>
      <c r="C15" s="71">
        <v>7417</v>
      </c>
      <c r="D15" s="113">
        <f>C15-C15*Оглавление!D$7%</f>
        <v>7417</v>
      </c>
    </row>
    <row r="16" spans="1:4" x14ac:dyDescent="0.3">
      <c r="A16" s="12" t="s">
        <v>574</v>
      </c>
      <c r="B16" s="16" t="s">
        <v>633</v>
      </c>
      <c r="C16" s="59">
        <v>6567</v>
      </c>
      <c r="D16" s="110">
        <f>C16-C16*Оглавление!D$7%</f>
        <v>6567</v>
      </c>
    </row>
    <row r="17" spans="1:4" x14ac:dyDescent="0.3">
      <c r="A17" s="12" t="s">
        <v>573</v>
      </c>
      <c r="B17" s="16" t="s">
        <v>634</v>
      </c>
      <c r="C17" s="59">
        <v>8250</v>
      </c>
      <c r="D17" s="110">
        <f>C17-C17*Оглавление!D$7%</f>
        <v>8250</v>
      </c>
    </row>
    <row r="18" spans="1:4" x14ac:dyDescent="0.3">
      <c r="A18" s="183" t="s">
        <v>208</v>
      </c>
      <c r="B18" s="184"/>
      <c r="C18" s="184"/>
      <c r="D18" s="184"/>
    </row>
    <row r="19" spans="1:4" x14ac:dyDescent="0.3">
      <c r="A19" s="12" t="s">
        <v>209</v>
      </c>
      <c r="B19" s="16" t="s">
        <v>469</v>
      </c>
      <c r="C19" s="59">
        <v>7167</v>
      </c>
      <c r="D19" s="110">
        <f>C19-C19*Оглавление!D$7%</f>
        <v>7167</v>
      </c>
    </row>
    <row r="20" spans="1:4" x14ac:dyDescent="0.3">
      <c r="A20" s="12" t="s">
        <v>210</v>
      </c>
      <c r="B20" s="16" t="s">
        <v>470</v>
      </c>
      <c r="C20" s="59">
        <v>10433</v>
      </c>
      <c r="D20" s="110">
        <f>C20-C20*Оглавление!D$7%</f>
        <v>10433</v>
      </c>
    </row>
    <row r="21" spans="1:4" x14ac:dyDescent="0.3">
      <c r="A21" s="19" t="s">
        <v>211</v>
      </c>
      <c r="B21" s="20" t="s">
        <v>471</v>
      </c>
      <c r="C21" s="71">
        <v>7067</v>
      </c>
      <c r="D21" s="113">
        <f>C21-C21*Оглавление!D$7%</f>
        <v>7067</v>
      </c>
    </row>
    <row r="22" spans="1:4" ht="27.6" x14ac:dyDescent="0.3">
      <c r="A22" s="19" t="s">
        <v>1729</v>
      </c>
      <c r="B22" s="20" t="s">
        <v>1713</v>
      </c>
      <c r="C22" s="71">
        <v>8250</v>
      </c>
      <c r="D22" s="113">
        <f>C22-C22*Оглавление!D$7%</f>
        <v>8250</v>
      </c>
    </row>
    <row r="23" spans="1:4" x14ac:dyDescent="0.3">
      <c r="A23" s="19" t="s">
        <v>212</v>
      </c>
      <c r="B23" s="20" t="s">
        <v>472</v>
      </c>
      <c r="C23" s="71">
        <v>10700</v>
      </c>
      <c r="D23" s="113">
        <f>C23-C23*Оглавление!D$7%</f>
        <v>10700</v>
      </c>
    </row>
    <row r="24" spans="1:4" x14ac:dyDescent="0.3">
      <c r="A24" s="12" t="s">
        <v>1730</v>
      </c>
      <c r="B24" s="16" t="s">
        <v>1703</v>
      </c>
      <c r="C24" s="59">
        <v>5967</v>
      </c>
      <c r="D24" s="110">
        <f>C24-C24*Оглавление!D$7%</f>
        <v>5967</v>
      </c>
    </row>
    <row r="25" spans="1:4" x14ac:dyDescent="0.3">
      <c r="A25" s="12" t="s">
        <v>1731</v>
      </c>
      <c r="B25" s="16" t="s">
        <v>1704</v>
      </c>
      <c r="C25" s="59">
        <v>6317</v>
      </c>
      <c r="D25" s="110">
        <f>C25-C25*Оглавление!D$7%</f>
        <v>6317</v>
      </c>
    </row>
    <row r="26" spans="1:4" x14ac:dyDescent="0.3">
      <c r="A26" s="183" t="s">
        <v>1332</v>
      </c>
      <c r="B26" s="184"/>
      <c r="C26" s="184"/>
      <c r="D26" s="184"/>
    </row>
    <row r="27" spans="1:4" x14ac:dyDescent="0.3">
      <c r="A27" s="12" t="s">
        <v>1459</v>
      </c>
      <c r="B27" s="16" t="s">
        <v>1460</v>
      </c>
      <c r="C27" s="59">
        <v>1983</v>
      </c>
      <c r="D27" s="110">
        <f>C27-C27*Оглавление!D$7%</f>
        <v>1983</v>
      </c>
    </row>
    <row r="28" spans="1:4" x14ac:dyDescent="0.3">
      <c r="A28" s="12" t="s">
        <v>1334</v>
      </c>
      <c r="B28" s="16" t="s">
        <v>1338</v>
      </c>
      <c r="C28" s="59">
        <v>1300</v>
      </c>
      <c r="D28" s="110">
        <f>C28-C28*Оглавление!D$7%</f>
        <v>1300</v>
      </c>
    </row>
    <row r="29" spans="1:4" x14ac:dyDescent="0.3">
      <c r="A29" s="12" t="s">
        <v>1336</v>
      </c>
      <c r="B29" s="16" t="s">
        <v>1339</v>
      </c>
      <c r="C29" s="59">
        <v>567</v>
      </c>
      <c r="D29" s="110">
        <f>C29-C29*Оглавление!D$7%</f>
        <v>567</v>
      </c>
    </row>
    <row r="30" spans="1:4" x14ac:dyDescent="0.3">
      <c r="A30" s="12" t="s">
        <v>1333</v>
      </c>
      <c r="B30" s="16" t="s">
        <v>1337</v>
      </c>
      <c r="C30" s="59">
        <v>253</v>
      </c>
      <c r="D30" s="110">
        <f>C30-C30*Оглавление!D$7%</f>
        <v>253</v>
      </c>
    </row>
    <row r="31" spans="1:4" x14ac:dyDescent="0.3">
      <c r="A31" s="12" t="s">
        <v>1335</v>
      </c>
      <c r="B31" s="16" t="s">
        <v>1340</v>
      </c>
      <c r="C31" s="59">
        <v>47</v>
      </c>
      <c r="D31" s="110">
        <f>C31-C31*Оглавление!D$7%</f>
        <v>47</v>
      </c>
    </row>
    <row r="32" spans="1:4" x14ac:dyDescent="0.3">
      <c r="A32" s="183" t="s">
        <v>213</v>
      </c>
      <c r="B32" s="184"/>
      <c r="C32" s="184"/>
      <c r="D32" s="184"/>
    </row>
    <row r="33" spans="1:4" x14ac:dyDescent="0.3">
      <c r="A33" s="181" t="s">
        <v>424</v>
      </c>
      <c r="B33" s="182"/>
      <c r="C33" s="182"/>
      <c r="D33" s="182"/>
    </row>
    <row r="34" spans="1:4" x14ac:dyDescent="0.3">
      <c r="A34" s="12" t="s">
        <v>214</v>
      </c>
      <c r="B34" s="16" t="s">
        <v>1161</v>
      </c>
      <c r="C34" s="59">
        <v>26</v>
      </c>
      <c r="D34" s="110">
        <f>C34-C34*Оглавление!D$7%</f>
        <v>26</v>
      </c>
    </row>
    <row r="35" spans="1:4" x14ac:dyDescent="0.3">
      <c r="A35" s="12" t="s">
        <v>216</v>
      </c>
      <c r="B35" s="16" t="s">
        <v>1162</v>
      </c>
      <c r="C35" s="59">
        <v>26</v>
      </c>
      <c r="D35" s="110">
        <f>C35-C35*Оглавление!D$7%</f>
        <v>26</v>
      </c>
    </row>
    <row r="36" spans="1:4" x14ac:dyDescent="0.3">
      <c r="A36" s="12" t="s">
        <v>218</v>
      </c>
      <c r="B36" s="16" t="s">
        <v>1163</v>
      </c>
      <c r="C36" s="59">
        <v>26</v>
      </c>
      <c r="D36" s="110">
        <f>C36-C36*Оглавление!D$7%</f>
        <v>26</v>
      </c>
    </row>
    <row r="37" spans="1:4" x14ac:dyDescent="0.3">
      <c r="A37" s="12" t="s">
        <v>219</v>
      </c>
      <c r="B37" s="16" t="s">
        <v>1164</v>
      </c>
      <c r="C37" s="59">
        <v>26</v>
      </c>
      <c r="D37" s="110">
        <f>C37-C37*Оглавление!D$7%</f>
        <v>26</v>
      </c>
    </row>
    <row r="38" spans="1:4" x14ac:dyDescent="0.3">
      <c r="A38" s="12" t="s">
        <v>220</v>
      </c>
      <c r="B38" s="16" t="s">
        <v>1165</v>
      </c>
      <c r="C38" s="59">
        <v>26</v>
      </c>
      <c r="D38" s="110">
        <f>C38-C38*Оглавление!D$7%</f>
        <v>26</v>
      </c>
    </row>
    <row r="39" spans="1:4" x14ac:dyDescent="0.3">
      <c r="A39" s="181" t="s">
        <v>434</v>
      </c>
      <c r="B39" s="182"/>
      <c r="C39" s="182"/>
      <c r="D39" s="182"/>
    </row>
    <row r="40" spans="1:4" x14ac:dyDescent="0.3">
      <c r="A40" s="12" t="s">
        <v>214</v>
      </c>
      <c r="B40" s="16" t="s">
        <v>215</v>
      </c>
      <c r="C40" s="59">
        <v>46</v>
      </c>
      <c r="D40" s="110">
        <f>C40-C40*Оглавление!D$7%</f>
        <v>46</v>
      </c>
    </row>
    <row r="41" spans="1:4" x14ac:dyDescent="0.3">
      <c r="A41" s="12" t="s">
        <v>216</v>
      </c>
      <c r="B41" s="16" t="s">
        <v>217</v>
      </c>
      <c r="C41" s="59">
        <v>46</v>
      </c>
      <c r="D41" s="110">
        <f>C41-C41*Оглавление!D$7%</f>
        <v>46</v>
      </c>
    </row>
    <row r="42" spans="1:4" x14ac:dyDescent="0.3">
      <c r="A42" s="12" t="s">
        <v>218</v>
      </c>
      <c r="B42" s="16" t="s">
        <v>221</v>
      </c>
      <c r="C42" s="59">
        <v>46</v>
      </c>
      <c r="D42" s="110">
        <f>C42-C42*Оглавление!D$7%</f>
        <v>46</v>
      </c>
    </row>
    <row r="43" spans="1:4" x14ac:dyDescent="0.3">
      <c r="A43" s="12" t="s">
        <v>1470</v>
      </c>
      <c r="B43" s="16" t="s">
        <v>1471</v>
      </c>
      <c r="C43" s="59">
        <v>46</v>
      </c>
      <c r="D43" s="110">
        <f>C43-C43*Оглавление!D$7%</f>
        <v>46</v>
      </c>
    </row>
    <row r="44" spans="1:4" x14ac:dyDescent="0.3">
      <c r="A44" s="12" t="s">
        <v>219</v>
      </c>
      <c r="B44" s="16" t="s">
        <v>222</v>
      </c>
      <c r="C44" s="59">
        <v>46</v>
      </c>
      <c r="D44" s="110">
        <f>C44-C44*Оглавление!D$7%</f>
        <v>46</v>
      </c>
    </row>
    <row r="45" spans="1:4" x14ac:dyDescent="0.3">
      <c r="A45" s="12" t="s">
        <v>220</v>
      </c>
      <c r="B45" s="16" t="s">
        <v>223</v>
      </c>
      <c r="C45" s="59">
        <v>46</v>
      </c>
      <c r="D45" s="110">
        <f>C45-C45*Оглавление!D$7%</f>
        <v>46</v>
      </c>
    </row>
    <row r="46" spans="1:4" x14ac:dyDescent="0.3">
      <c r="A46" s="19" t="s">
        <v>1034</v>
      </c>
      <c r="B46" s="20" t="s">
        <v>1090</v>
      </c>
      <c r="C46" s="71">
        <v>62</v>
      </c>
      <c r="D46" s="113">
        <f>C46-C46*Оглавление!D$7%</f>
        <v>62</v>
      </c>
    </row>
    <row r="47" spans="1:4" x14ac:dyDescent="0.3">
      <c r="A47" s="19" t="s">
        <v>1035</v>
      </c>
      <c r="B47" s="20" t="s">
        <v>1036</v>
      </c>
      <c r="C47" s="71">
        <v>52</v>
      </c>
      <c r="D47" s="113">
        <f>C47-C47*Оглавление!D$7%</f>
        <v>52</v>
      </c>
    </row>
    <row r="48" spans="1:4" x14ac:dyDescent="0.3">
      <c r="A48" s="19" t="s">
        <v>1037</v>
      </c>
      <c r="B48" s="20" t="s">
        <v>1038</v>
      </c>
      <c r="C48" s="71">
        <v>52</v>
      </c>
      <c r="D48" s="113">
        <f>C48-C48*Оглавление!D$7%</f>
        <v>52</v>
      </c>
    </row>
    <row r="49" spans="1:4" x14ac:dyDescent="0.3">
      <c r="A49" s="19" t="s">
        <v>1039</v>
      </c>
      <c r="B49" s="20" t="s">
        <v>1040</v>
      </c>
      <c r="C49" s="71">
        <v>52</v>
      </c>
      <c r="D49" s="113">
        <f>C49-C49*Оглавление!D$7%</f>
        <v>52</v>
      </c>
    </row>
    <row r="50" spans="1:4" x14ac:dyDescent="0.3">
      <c r="A50" s="183" t="s">
        <v>224</v>
      </c>
      <c r="B50" s="184"/>
      <c r="C50" s="184"/>
      <c r="D50" s="184"/>
    </row>
    <row r="51" spans="1:4" x14ac:dyDescent="0.3">
      <c r="A51" s="181" t="s">
        <v>424</v>
      </c>
      <c r="B51" s="182"/>
      <c r="C51" s="182"/>
      <c r="D51" s="182"/>
    </row>
    <row r="52" spans="1:4" x14ac:dyDescent="0.3">
      <c r="A52" s="12" t="s">
        <v>225</v>
      </c>
      <c r="B52" s="16" t="s">
        <v>1166</v>
      </c>
      <c r="C52" s="59">
        <v>64</v>
      </c>
      <c r="D52" s="110">
        <f>C52-C52*Оглавление!D$7%</f>
        <v>64</v>
      </c>
    </row>
    <row r="53" spans="1:4" x14ac:dyDescent="0.3">
      <c r="A53" s="12" t="s">
        <v>230</v>
      </c>
      <c r="B53" s="16" t="s">
        <v>1167</v>
      </c>
      <c r="C53" s="59">
        <v>64</v>
      </c>
      <c r="D53" s="110">
        <f>C53-C53*Оглавление!D$7%</f>
        <v>64</v>
      </c>
    </row>
    <row r="54" spans="1:4" x14ac:dyDescent="0.3">
      <c r="A54" s="12" t="s">
        <v>231</v>
      </c>
      <c r="B54" s="16" t="s">
        <v>1168</v>
      </c>
      <c r="C54" s="59">
        <v>64</v>
      </c>
      <c r="D54" s="110">
        <f>C54-C54*Оглавление!D$7%</f>
        <v>64</v>
      </c>
    </row>
    <row r="55" spans="1:4" x14ac:dyDescent="0.3">
      <c r="A55" s="12" t="s">
        <v>232</v>
      </c>
      <c r="B55" s="16" t="s">
        <v>1606</v>
      </c>
      <c r="C55" s="59">
        <v>64</v>
      </c>
      <c r="D55" s="110">
        <f>C55-C55*Оглавление!D$7%</f>
        <v>64</v>
      </c>
    </row>
    <row r="56" spans="1:4" x14ac:dyDescent="0.3">
      <c r="A56" s="19" t="s">
        <v>473</v>
      </c>
      <c r="B56" s="20" t="s">
        <v>1169</v>
      </c>
      <c r="C56" s="71">
        <v>242</v>
      </c>
      <c r="D56" s="113">
        <f>C56-C56*Оглавление!D$7%</f>
        <v>242</v>
      </c>
    </row>
    <row r="57" spans="1:4" x14ac:dyDescent="0.3">
      <c r="A57" s="19" t="s">
        <v>474</v>
      </c>
      <c r="B57" s="20" t="s">
        <v>1170</v>
      </c>
      <c r="C57" s="71">
        <v>242</v>
      </c>
      <c r="D57" s="113">
        <f>C57-C57*Оглавление!D$7%</f>
        <v>242</v>
      </c>
    </row>
    <row r="58" spans="1:4" x14ac:dyDescent="0.3">
      <c r="A58" s="19" t="s">
        <v>475</v>
      </c>
      <c r="B58" s="20" t="s">
        <v>1171</v>
      </c>
      <c r="C58" s="71">
        <v>242</v>
      </c>
      <c r="D58" s="113">
        <f>C58-C58*Оглавление!D$7%</f>
        <v>242</v>
      </c>
    </row>
    <row r="59" spans="1:4" x14ac:dyDescent="0.3">
      <c r="A59" s="181" t="s">
        <v>434</v>
      </c>
      <c r="B59" s="182"/>
      <c r="C59" s="182"/>
      <c r="D59" s="182"/>
    </row>
    <row r="60" spans="1:4" x14ac:dyDescent="0.3">
      <c r="A60" s="12" t="s">
        <v>225</v>
      </c>
      <c r="B60" s="16" t="s">
        <v>226</v>
      </c>
      <c r="C60" s="59">
        <v>87</v>
      </c>
      <c r="D60" s="110">
        <f>C60-C60*Оглавление!D$7%</f>
        <v>87</v>
      </c>
    </row>
    <row r="61" spans="1:4" x14ac:dyDescent="0.3">
      <c r="A61" s="12" t="s">
        <v>230</v>
      </c>
      <c r="B61" s="16" t="s">
        <v>227</v>
      </c>
      <c r="C61" s="59">
        <v>87</v>
      </c>
      <c r="D61" s="110">
        <f>C61-C61*Оглавление!D$7%</f>
        <v>87</v>
      </c>
    </row>
    <row r="62" spans="1:4" x14ac:dyDescent="0.3">
      <c r="A62" s="12" t="s">
        <v>231</v>
      </c>
      <c r="B62" s="16" t="s">
        <v>228</v>
      </c>
      <c r="C62" s="59">
        <v>87</v>
      </c>
      <c r="D62" s="110">
        <f>C62-C62*Оглавление!D$7%</f>
        <v>87</v>
      </c>
    </row>
    <row r="63" spans="1:4" x14ac:dyDescent="0.3">
      <c r="A63" s="12" t="s">
        <v>232</v>
      </c>
      <c r="B63" s="16" t="s">
        <v>229</v>
      </c>
      <c r="C63" s="59">
        <v>87</v>
      </c>
      <c r="D63" s="110">
        <f>C63-C63*Оглавление!D$7%</f>
        <v>87</v>
      </c>
    </row>
    <row r="64" spans="1:4" x14ac:dyDescent="0.3">
      <c r="A64" s="19" t="s">
        <v>473</v>
      </c>
      <c r="B64" s="20" t="s">
        <v>233</v>
      </c>
      <c r="C64" s="71">
        <v>320</v>
      </c>
      <c r="D64" s="113">
        <f>C64-C64*Оглавление!D$7%</f>
        <v>320</v>
      </c>
    </row>
    <row r="65" spans="1:4" x14ac:dyDescent="0.3">
      <c r="A65" s="19" t="s">
        <v>474</v>
      </c>
      <c r="B65" s="20" t="s">
        <v>234</v>
      </c>
      <c r="C65" s="71">
        <v>320</v>
      </c>
      <c r="D65" s="113">
        <f>C65-C65*Оглавление!D$7%</f>
        <v>320</v>
      </c>
    </row>
    <row r="66" spans="1:4" x14ac:dyDescent="0.3">
      <c r="A66" s="19" t="s">
        <v>475</v>
      </c>
      <c r="B66" s="20" t="s">
        <v>235</v>
      </c>
      <c r="C66" s="71">
        <v>320</v>
      </c>
      <c r="D66" s="113">
        <f>C66-C66*Оглавление!D$7%</f>
        <v>320</v>
      </c>
    </row>
    <row r="67" spans="1:4" x14ac:dyDescent="0.3">
      <c r="A67" s="19" t="s">
        <v>476</v>
      </c>
      <c r="B67" s="20" t="s">
        <v>236</v>
      </c>
      <c r="C67" s="71">
        <v>320</v>
      </c>
      <c r="D67" s="113">
        <f>C67-C67*Оглавление!D$7%</f>
        <v>320</v>
      </c>
    </row>
    <row r="68" spans="1:4" x14ac:dyDescent="0.3">
      <c r="A68" s="12" t="s">
        <v>1486</v>
      </c>
      <c r="B68" s="16" t="s">
        <v>1493</v>
      </c>
      <c r="C68" s="59">
        <v>390</v>
      </c>
      <c r="D68" s="110">
        <f>C68-C68*Оглавление!D$7%</f>
        <v>390</v>
      </c>
    </row>
    <row r="69" spans="1:4" x14ac:dyDescent="0.3">
      <c r="A69" s="12" t="s">
        <v>1487</v>
      </c>
      <c r="B69" s="16" t="s">
        <v>1492</v>
      </c>
      <c r="C69" s="59">
        <v>390</v>
      </c>
      <c r="D69" s="110">
        <f>C69-C69*Оглавление!D$7%</f>
        <v>390</v>
      </c>
    </row>
    <row r="70" spans="1:4" x14ac:dyDescent="0.3">
      <c r="A70" s="12" t="s">
        <v>1488</v>
      </c>
      <c r="B70" s="16" t="s">
        <v>1491</v>
      </c>
      <c r="C70" s="59">
        <v>390</v>
      </c>
      <c r="D70" s="110">
        <f>C70-C70*Оглавление!D$7%</f>
        <v>390</v>
      </c>
    </row>
    <row r="71" spans="1:4" x14ac:dyDescent="0.3">
      <c r="A71" s="12" t="s">
        <v>1489</v>
      </c>
      <c r="B71" s="16" t="s">
        <v>1490</v>
      </c>
      <c r="C71" s="59">
        <v>390</v>
      </c>
      <c r="D71" s="110">
        <f>C71-C71*Оглавление!D$7%</f>
        <v>390</v>
      </c>
    </row>
    <row r="72" spans="1:4" x14ac:dyDescent="0.3">
      <c r="A72" s="19" t="s">
        <v>1041</v>
      </c>
      <c r="B72" s="20" t="s">
        <v>1042</v>
      </c>
      <c r="C72" s="71">
        <v>92</v>
      </c>
      <c r="D72" s="113">
        <f>C72-C72*Оглавление!D$7%</f>
        <v>92</v>
      </c>
    </row>
    <row r="73" spans="1:4" x14ac:dyDescent="0.3">
      <c r="A73" s="19" t="s">
        <v>1043</v>
      </c>
      <c r="B73" s="20" t="s">
        <v>1044</v>
      </c>
      <c r="C73" s="71">
        <v>92</v>
      </c>
      <c r="D73" s="113">
        <f>C73-C73*Оглавление!D$7%</f>
        <v>92</v>
      </c>
    </row>
    <row r="74" spans="1:4" x14ac:dyDescent="0.3">
      <c r="A74" s="19" t="s">
        <v>1045</v>
      </c>
      <c r="B74" s="20" t="s">
        <v>1046</v>
      </c>
      <c r="C74" s="71">
        <v>92</v>
      </c>
      <c r="D74" s="113">
        <f>C74-C74*Оглавление!D$7%</f>
        <v>92</v>
      </c>
    </row>
    <row r="75" spans="1:4" x14ac:dyDescent="0.3">
      <c r="A75" s="183" t="s">
        <v>237</v>
      </c>
      <c r="B75" s="184"/>
      <c r="C75" s="184"/>
      <c r="D75" s="184"/>
    </row>
    <row r="76" spans="1:4" x14ac:dyDescent="0.3">
      <c r="A76" s="181" t="s">
        <v>424</v>
      </c>
      <c r="B76" s="182"/>
      <c r="C76" s="182"/>
      <c r="D76" s="182"/>
    </row>
    <row r="77" spans="1:4" x14ac:dyDescent="0.3">
      <c r="A77" s="12" t="s">
        <v>240</v>
      </c>
      <c r="B77" s="16" t="s">
        <v>1180</v>
      </c>
      <c r="C77" s="59">
        <v>25</v>
      </c>
      <c r="D77" s="110">
        <f>C77-C77*Оглавление!D$7%</f>
        <v>25</v>
      </c>
    </row>
    <row r="78" spans="1:4" x14ac:dyDescent="0.3">
      <c r="A78" s="12" t="s">
        <v>242</v>
      </c>
      <c r="B78" s="16" t="s">
        <v>1181</v>
      </c>
      <c r="C78" s="59">
        <v>25</v>
      </c>
      <c r="D78" s="110">
        <f>C78-C78*Оглавление!D$7%</f>
        <v>25</v>
      </c>
    </row>
    <row r="79" spans="1:4" x14ac:dyDescent="0.3">
      <c r="A79" s="12" t="s">
        <v>244</v>
      </c>
      <c r="B79" s="16" t="s">
        <v>1182</v>
      </c>
      <c r="C79" s="59">
        <v>25</v>
      </c>
      <c r="D79" s="110">
        <f>C79-C79*Оглавление!D$7%</f>
        <v>25</v>
      </c>
    </row>
    <row r="80" spans="1:4" x14ac:dyDescent="0.3">
      <c r="A80" s="12" t="s">
        <v>246</v>
      </c>
      <c r="B80" s="16" t="s">
        <v>1183</v>
      </c>
      <c r="C80" s="59">
        <v>25</v>
      </c>
      <c r="D80" s="110">
        <f>C80-C80*Оглавление!D$7%</f>
        <v>25</v>
      </c>
    </row>
    <row r="81" spans="1:4" x14ac:dyDescent="0.3">
      <c r="A81" s="12" t="s">
        <v>248</v>
      </c>
      <c r="B81" s="16" t="s">
        <v>1184</v>
      </c>
      <c r="C81" s="59">
        <v>25</v>
      </c>
      <c r="D81" s="110">
        <f>C81-C81*Оглавление!D$7%</f>
        <v>25</v>
      </c>
    </row>
    <row r="82" spans="1:4" x14ac:dyDescent="0.3">
      <c r="A82" s="12" t="s">
        <v>238</v>
      </c>
      <c r="B82" s="16" t="s">
        <v>1185</v>
      </c>
      <c r="C82" s="59">
        <v>25</v>
      </c>
      <c r="D82" s="110">
        <f>C82-C82*Оглавление!D$7%</f>
        <v>25</v>
      </c>
    </row>
    <row r="83" spans="1:4" x14ac:dyDescent="0.3">
      <c r="A83" s="19" t="s">
        <v>483</v>
      </c>
      <c r="B83" s="20" t="s">
        <v>1186</v>
      </c>
      <c r="C83" s="71">
        <v>42</v>
      </c>
      <c r="D83" s="113">
        <f>C83-C83*Оглавление!D$7%</f>
        <v>42</v>
      </c>
    </row>
    <row r="84" spans="1:4" x14ac:dyDescent="0.3">
      <c r="A84" s="19" t="s">
        <v>484</v>
      </c>
      <c r="B84" s="20" t="s">
        <v>1187</v>
      </c>
      <c r="C84" s="71">
        <v>42</v>
      </c>
      <c r="D84" s="113">
        <f>C84-C84*Оглавление!D$7%</f>
        <v>42</v>
      </c>
    </row>
    <row r="85" spans="1:4" x14ac:dyDescent="0.3">
      <c r="A85" s="19" t="s">
        <v>485</v>
      </c>
      <c r="B85" s="20" t="s">
        <v>1188</v>
      </c>
      <c r="C85" s="71">
        <v>42</v>
      </c>
      <c r="D85" s="113">
        <f>C85-C85*Оглавление!D$7%</f>
        <v>42</v>
      </c>
    </row>
    <row r="86" spans="1:4" x14ac:dyDescent="0.3">
      <c r="A86" s="19" t="s">
        <v>486</v>
      </c>
      <c r="B86" s="20" t="s">
        <v>1189</v>
      </c>
      <c r="C86" s="71">
        <v>42</v>
      </c>
      <c r="D86" s="113">
        <f>C86-C86*Оглавление!D$7%</f>
        <v>42</v>
      </c>
    </row>
    <row r="87" spans="1:4" x14ac:dyDescent="0.3">
      <c r="A87" s="19" t="s">
        <v>487</v>
      </c>
      <c r="B87" s="20" t="s">
        <v>1190</v>
      </c>
      <c r="C87" s="71">
        <v>42</v>
      </c>
      <c r="D87" s="113">
        <f>C87-C87*Оглавление!D$7%</f>
        <v>42</v>
      </c>
    </row>
    <row r="88" spans="1:4" x14ac:dyDescent="0.3">
      <c r="A88" s="19" t="s">
        <v>1179</v>
      </c>
      <c r="B88" s="20" t="s">
        <v>1191</v>
      </c>
      <c r="C88" s="71">
        <v>42</v>
      </c>
      <c r="D88" s="113">
        <f>C88-C88*Оглавление!D$7%</f>
        <v>42</v>
      </c>
    </row>
    <row r="89" spans="1:4" x14ac:dyDescent="0.3">
      <c r="A89" s="19" t="s">
        <v>1589</v>
      </c>
      <c r="B89" s="20" t="s">
        <v>1191</v>
      </c>
      <c r="C89" s="71">
        <v>42</v>
      </c>
      <c r="D89" s="113">
        <f>C89-C89*Оглавление!D$7%</f>
        <v>42</v>
      </c>
    </row>
    <row r="90" spans="1:4" x14ac:dyDescent="0.3">
      <c r="A90" s="181" t="s">
        <v>434</v>
      </c>
      <c r="B90" s="182"/>
      <c r="C90" s="182"/>
      <c r="D90" s="182"/>
    </row>
    <row r="91" spans="1:4" x14ac:dyDescent="0.3">
      <c r="A91" s="12" t="s">
        <v>240</v>
      </c>
      <c r="B91" s="16" t="s">
        <v>241</v>
      </c>
      <c r="C91" s="59">
        <v>43</v>
      </c>
      <c r="D91" s="110">
        <f>C91-C91*Оглавление!D$7%</f>
        <v>43</v>
      </c>
    </row>
    <row r="92" spans="1:4" x14ac:dyDescent="0.3">
      <c r="A92" s="12" t="s">
        <v>242</v>
      </c>
      <c r="B92" s="16" t="s">
        <v>243</v>
      </c>
      <c r="C92" s="59">
        <v>43</v>
      </c>
      <c r="D92" s="110">
        <f>C92-C92*Оглавление!D$7%</f>
        <v>43</v>
      </c>
    </row>
    <row r="93" spans="1:4" x14ac:dyDescent="0.3">
      <c r="A93" s="12" t="s">
        <v>244</v>
      </c>
      <c r="B93" s="16" t="s">
        <v>245</v>
      </c>
      <c r="C93" s="59">
        <v>43</v>
      </c>
      <c r="D93" s="110">
        <f>C93-C93*Оглавление!D$7%</f>
        <v>43</v>
      </c>
    </row>
    <row r="94" spans="1:4" x14ac:dyDescent="0.3">
      <c r="A94" s="12" t="s">
        <v>246</v>
      </c>
      <c r="B94" s="16" t="s">
        <v>247</v>
      </c>
      <c r="C94" s="59">
        <v>43</v>
      </c>
      <c r="D94" s="110">
        <f>C94-C94*Оглавление!D$7%</f>
        <v>43</v>
      </c>
    </row>
    <row r="95" spans="1:4" x14ac:dyDescent="0.3">
      <c r="A95" s="12" t="s">
        <v>248</v>
      </c>
      <c r="B95" s="16" t="s">
        <v>249</v>
      </c>
      <c r="C95" s="59">
        <v>43</v>
      </c>
      <c r="D95" s="110">
        <f>C95-C95*Оглавление!D$7%</f>
        <v>43</v>
      </c>
    </row>
    <row r="96" spans="1:4" x14ac:dyDescent="0.3">
      <c r="A96" s="12" t="s">
        <v>238</v>
      </c>
      <c r="B96" s="16" t="s">
        <v>239</v>
      </c>
      <c r="C96" s="59">
        <v>67</v>
      </c>
      <c r="D96" s="110">
        <f>C96-C96*Оглавление!D$7%</f>
        <v>67</v>
      </c>
    </row>
    <row r="97" spans="1:4" x14ac:dyDescent="0.3">
      <c r="A97" s="12" t="s">
        <v>250</v>
      </c>
      <c r="B97" s="16" t="s">
        <v>251</v>
      </c>
      <c r="C97" s="59">
        <v>67</v>
      </c>
      <c r="D97" s="110">
        <f>C97-C97*Оглавление!D$7%</f>
        <v>67</v>
      </c>
    </row>
    <row r="98" spans="1:4" x14ac:dyDescent="0.3">
      <c r="A98" s="19" t="s">
        <v>1472</v>
      </c>
      <c r="B98" s="20" t="s">
        <v>1477</v>
      </c>
      <c r="C98" s="71">
        <v>223</v>
      </c>
      <c r="D98" s="113">
        <f>C98-C98*Оглавление!D$7%</f>
        <v>223</v>
      </c>
    </row>
    <row r="99" spans="1:4" x14ac:dyDescent="0.3">
      <c r="A99" s="19" t="s">
        <v>1473</v>
      </c>
      <c r="B99" s="20" t="s">
        <v>1476</v>
      </c>
      <c r="C99" s="71">
        <v>223</v>
      </c>
      <c r="D99" s="113">
        <f>C99-C99*Оглавление!D$7%</f>
        <v>223</v>
      </c>
    </row>
    <row r="100" spans="1:4" x14ac:dyDescent="0.3">
      <c r="A100" s="19" t="s">
        <v>1474</v>
      </c>
      <c r="B100" s="20" t="s">
        <v>1475</v>
      </c>
      <c r="C100" s="71">
        <v>223</v>
      </c>
      <c r="D100" s="113">
        <f>C100-C100*Оглавление!D$7%</f>
        <v>223</v>
      </c>
    </row>
    <row r="101" spans="1:4" x14ac:dyDescent="0.3">
      <c r="A101" s="12" t="s">
        <v>1584</v>
      </c>
      <c r="B101" s="16" t="s">
        <v>477</v>
      </c>
      <c r="C101" s="59">
        <v>107</v>
      </c>
      <c r="D101" s="110">
        <f>C101-C101*Оглавление!D$7%</f>
        <v>107</v>
      </c>
    </row>
    <row r="102" spans="1:4" x14ac:dyDescent="0.3">
      <c r="A102" s="12" t="s">
        <v>1585</v>
      </c>
      <c r="B102" s="16" t="s">
        <v>478</v>
      </c>
      <c r="C102" s="59">
        <v>107</v>
      </c>
      <c r="D102" s="110">
        <f>C102-C102*Оглавление!D$7%</f>
        <v>107</v>
      </c>
    </row>
    <row r="103" spans="1:4" x14ac:dyDescent="0.3">
      <c r="A103" s="12" t="s">
        <v>1586</v>
      </c>
      <c r="B103" s="16" t="s">
        <v>479</v>
      </c>
      <c r="C103" s="59">
        <v>107</v>
      </c>
      <c r="D103" s="110">
        <f>C103-C103*Оглавление!D$7%</f>
        <v>107</v>
      </c>
    </row>
    <row r="104" spans="1:4" x14ac:dyDescent="0.3">
      <c r="A104" s="12" t="s">
        <v>1587</v>
      </c>
      <c r="B104" s="16" t="s">
        <v>480</v>
      </c>
      <c r="C104" s="59">
        <v>107</v>
      </c>
      <c r="D104" s="110">
        <f>C104-C104*Оглавление!D$7%</f>
        <v>107</v>
      </c>
    </row>
    <row r="105" spans="1:4" x14ac:dyDescent="0.3">
      <c r="A105" s="12" t="s">
        <v>1588</v>
      </c>
      <c r="B105" s="16" t="s">
        <v>481</v>
      </c>
      <c r="C105" s="59">
        <v>107</v>
      </c>
      <c r="D105" s="110">
        <f>C105-C105*Оглавление!D$7%</f>
        <v>107</v>
      </c>
    </row>
    <row r="106" spans="1:4" x14ac:dyDescent="0.3">
      <c r="A106" s="12" t="s">
        <v>1589</v>
      </c>
      <c r="B106" s="16" t="s">
        <v>482</v>
      </c>
      <c r="C106" s="59">
        <v>107</v>
      </c>
      <c r="D106" s="110">
        <f>C106-C106*Оглавление!D$7%</f>
        <v>107</v>
      </c>
    </row>
    <row r="107" spans="1:4" ht="15" customHeight="1" x14ac:dyDescent="0.3">
      <c r="A107" s="19" t="s">
        <v>1478</v>
      </c>
      <c r="B107" s="20" t="s">
        <v>1481</v>
      </c>
      <c r="C107" s="71">
        <v>247</v>
      </c>
      <c r="D107" s="113">
        <f>C107-C107*Оглавление!D$7%</f>
        <v>247</v>
      </c>
    </row>
    <row r="108" spans="1:4" ht="17.25" customHeight="1" x14ac:dyDescent="0.3">
      <c r="A108" s="19" t="s">
        <v>1479</v>
      </c>
      <c r="B108" s="20" t="s">
        <v>1482</v>
      </c>
      <c r="C108" s="71">
        <v>247</v>
      </c>
      <c r="D108" s="113">
        <f>C108-C108*Оглавление!D$7%</f>
        <v>247</v>
      </c>
    </row>
    <row r="109" spans="1:4" ht="30.6" customHeight="1" x14ac:dyDescent="0.3">
      <c r="A109" s="19" t="s">
        <v>1480</v>
      </c>
      <c r="B109" s="20" t="s">
        <v>1483</v>
      </c>
      <c r="C109" s="71">
        <v>247</v>
      </c>
      <c r="D109" s="113">
        <f>C109-C109*Оглавление!D$7%</f>
        <v>247</v>
      </c>
    </row>
    <row r="110" spans="1:4" ht="16.5" customHeight="1" x14ac:dyDescent="0.3">
      <c r="A110" s="12" t="s">
        <v>1494</v>
      </c>
      <c r="B110" s="16" t="s">
        <v>1495</v>
      </c>
      <c r="C110" s="59">
        <v>200</v>
      </c>
      <c r="D110" s="110">
        <f>C110-C110*Оглавление!D$7%</f>
        <v>200</v>
      </c>
    </row>
    <row r="111" spans="1:4" ht="16.5" customHeight="1" x14ac:dyDescent="0.3">
      <c r="A111" s="12" t="s">
        <v>1496</v>
      </c>
      <c r="B111" s="16" t="s">
        <v>1497</v>
      </c>
      <c r="C111" s="59">
        <v>200</v>
      </c>
      <c r="D111" s="110">
        <f>C111-C111*Оглавление!D$7%</f>
        <v>200</v>
      </c>
    </row>
    <row r="112" spans="1:4" ht="16.5" customHeight="1" x14ac:dyDescent="0.3">
      <c r="A112" s="12" t="s">
        <v>1498</v>
      </c>
      <c r="B112" s="16" t="s">
        <v>1499</v>
      </c>
      <c r="C112" s="59">
        <v>200</v>
      </c>
      <c r="D112" s="110">
        <f>C112-C112*Оглавление!D$7%</f>
        <v>200</v>
      </c>
    </row>
    <row r="113" spans="1:4" ht="16.5" customHeight="1" x14ac:dyDescent="0.3">
      <c r="A113" s="12" t="s">
        <v>1500</v>
      </c>
      <c r="B113" s="16" t="s">
        <v>1501</v>
      </c>
      <c r="C113" s="59">
        <v>200</v>
      </c>
      <c r="D113" s="110">
        <f>C113-C113*Оглавление!D$7%</f>
        <v>200</v>
      </c>
    </row>
    <row r="114" spans="1:4" x14ac:dyDescent="0.3">
      <c r="A114" s="19" t="s">
        <v>1047</v>
      </c>
      <c r="B114" s="20" t="s">
        <v>1048</v>
      </c>
      <c r="C114" s="71">
        <v>60</v>
      </c>
      <c r="D114" s="113">
        <f>C114-C114*Оглавление!D$7%</f>
        <v>60</v>
      </c>
    </row>
    <row r="115" spans="1:4" x14ac:dyDescent="0.3">
      <c r="A115" s="19" t="s">
        <v>1049</v>
      </c>
      <c r="B115" s="20" t="s">
        <v>1050</v>
      </c>
      <c r="C115" s="71">
        <v>60</v>
      </c>
      <c r="D115" s="113">
        <f>C115-C115*Оглавление!D$7%</f>
        <v>60</v>
      </c>
    </row>
    <row r="116" spans="1:4" x14ac:dyDescent="0.3">
      <c r="A116" s="19" t="s">
        <v>1051</v>
      </c>
      <c r="B116" s="20" t="s">
        <v>1052</v>
      </c>
      <c r="C116" s="71">
        <v>60</v>
      </c>
      <c r="D116" s="113">
        <f>C116-C116*Оглавление!D$7%</f>
        <v>60</v>
      </c>
    </row>
    <row r="117" spans="1:4" x14ac:dyDescent="0.3">
      <c r="A117" s="19" t="s">
        <v>1053</v>
      </c>
      <c r="B117" s="20" t="s">
        <v>1054</v>
      </c>
      <c r="C117" s="71">
        <v>60</v>
      </c>
      <c r="D117" s="113">
        <f>C117-C117*Оглавление!D$7%</f>
        <v>60</v>
      </c>
    </row>
    <row r="118" spans="1:4" x14ac:dyDescent="0.3">
      <c r="A118" s="19" t="s">
        <v>1055</v>
      </c>
      <c r="B118" s="20" t="s">
        <v>1056</v>
      </c>
      <c r="C118" s="71">
        <v>60</v>
      </c>
      <c r="D118" s="113">
        <f>C118-C118*Оглавление!D$7%</f>
        <v>60</v>
      </c>
    </row>
    <row r="119" spans="1:4" x14ac:dyDescent="0.3">
      <c r="A119" s="19" t="s">
        <v>1057</v>
      </c>
      <c r="B119" s="20" t="s">
        <v>1058</v>
      </c>
      <c r="C119" s="71">
        <v>60</v>
      </c>
      <c r="D119" s="113">
        <f>C119-C119*Оглавление!D$7%</f>
        <v>60</v>
      </c>
    </row>
    <row r="120" spans="1:4" x14ac:dyDescent="0.3">
      <c r="A120" s="183" t="s">
        <v>252</v>
      </c>
      <c r="B120" s="184"/>
      <c r="C120" s="184"/>
      <c r="D120" s="184"/>
    </row>
    <row r="121" spans="1:4" x14ac:dyDescent="0.3">
      <c r="A121" s="181" t="s">
        <v>424</v>
      </c>
      <c r="B121" s="182"/>
      <c r="C121" s="182"/>
      <c r="D121" s="182"/>
    </row>
    <row r="122" spans="1:4" x14ac:dyDescent="0.3">
      <c r="A122" s="12" t="s">
        <v>253</v>
      </c>
      <c r="B122" s="16" t="s">
        <v>1176</v>
      </c>
      <c r="C122" s="59">
        <v>39</v>
      </c>
      <c r="D122" s="110">
        <f>C122-C122*Оглавление!D$7%</f>
        <v>39</v>
      </c>
    </row>
    <row r="123" spans="1:4" x14ac:dyDescent="0.3">
      <c r="A123" s="12" t="s">
        <v>255</v>
      </c>
      <c r="B123" s="16" t="s">
        <v>1177</v>
      </c>
      <c r="C123" s="59">
        <v>33</v>
      </c>
      <c r="D123" s="110">
        <f>C123-C123*Оглавление!D$7%</f>
        <v>33</v>
      </c>
    </row>
    <row r="124" spans="1:4" x14ac:dyDescent="0.3">
      <c r="A124" s="12" t="s">
        <v>257</v>
      </c>
      <c r="B124" s="16" t="s">
        <v>1178</v>
      </c>
      <c r="C124" s="59">
        <v>37</v>
      </c>
      <c r="D124" s="110">
        <f>C124-C124*Оглавление!D$7%</f>
        <v>37</v>
      </c>
    </row>
    <row r="125" spans="1:4" x14ac:dyDescent="0.3">
      <c r="A125" s="181" t="s">
        <v>434</v>
      </c>
      <c r="B125" s="182"/>
      <c r="C125" s="182"/>
      <c r="D125" s="182"/>
    </row>
    <row r="126" spans="1:4" x14ac:dyDescent="0.3">
      <c r="A126" s="12" t="s">
        <v>253</v>
      </c>
      <c r="B126" s="16" t="s">
        <v>254</v>
      </c>
      <c r="C126" s="59">
        <v>73</v>
      </c>
      <c r="D126" s="110">
        <f>C126-C126*Оглавление!D$7%</f>
        <v>73</v>
      </c>
    </row>
    <row r="127" spans="1:4" x14ac:dyDescent="0.3">
      <c r="A127" s="12" t="s">
        <v>255</v>
      </c>
      <c r="B127" s="16" t="s">
        <v>256</v>
      </c>
      <c r="C127" s="59">
        <v>72</v>
      </c>
      <c r="D127" s="110">
        <f>C127-C127*Оглавление!D$7%</f>
        <v>72</v>
      </c>
    </row>
    <row r="128" spans="1:4" x14ac:dyDescent="0.3">
      <c r="A128" s="12" t="s">
        <v>257</v>
      </c>
      <c r="B128" s="16" t="s">
        <v>258</v>
      </c>
      <c r="C128" s="59">
        <v>73</v>
      </c>
      <c r="D128" s="110">
        <f>C128-C128*Оглавление!D$7%</f>
        <v>73</v>
      </c>
    </row>
    <row r="129" spans="1:4" x14ac:dyDescent="0.3">
      <c r="A129" s="19" t="s">
        <v>1059</v>
      </c>
      <c r="B129" s="20" t="s">
        <v>1060</v>
      </c>
      <c r="C129" s="71">
        <v>123</v>
      </c>
      <c r="D129" s="71">
        <f>C129-C129*Оглавление!D$7%</f>
        <v>123</v>
      </c>
    </row>
    <row r="130" spans="1:4" x14ac:dyDescent="0.3">
      <c r="A130" s="19" t="s">
        <v>1061</v>
      </c>
      <c r="B130" s="20" t="s">
        <v>1062</v>
      </c>
      <c r="C130" s="71">
        <v>85</v>
      </c>
      <c r="D130" s="71">
        <f>C130-C130*Оглавление!D$7%</f>
        <v>85</v>
      </c>
    </row>
    <row r="131" spans="1:4" x14ac:dyDescent="0.3">
      <c r="A131" s="183" t="s">
        <v>1173</v>
      </c>
      <c r="B131" s="184"/>
      <c r="C131" s="184"/>
      <c r="D131" s="184"/>
    </row>
    <row r="132" spans="1:4" x14ac:dyDescent="0.3">
      <c r="A132" s="181" t="s">
        <v>424</v>
      </c>
      <c r="B132" s="182"/>
      <c r="C132" s="182"/>
      <c r="D132" s="182"/>
    </row>
    <row r="133" spans="1:4" x14ac:dyDescent="0.3">
      <c r="A133" s="12" t="s">
        <v>488</v>
      </c>
      <c r="B133" s="16" t="s">
        <v>1172</v>
      </c>
      <c r="C133" s="59">
        <v>57</v>
      </c>
      <c r="D133" s="110">
        <f>C133-C133*Оглавление!D$7%</f>
        <v>57</v>
      </c>
    </row>
    <row r="134" spans="1:4" x14ac:dyDescent="0.3">
      <c r="A134" s="12" t="s">
        <v>1174</v>
      </c>
      <c r="B134" s="16" t="s">
        <v>1175</v>
      </c>
      <c r="C134" s="59">
        <v>75</v>
      </c>
      <c r="D134" s="110">
        <f>C134-C134*Оглавление!D$7%</f>
        <v>75</v>
      </c>
    </row>
    <row r="135" spans="1:4" x14ac:dyDescent="0.3">
      <c r="A135" s="181" t="s">
        <v>434</v>
      </c>
      <c r="B135" s="182"/>
      <c r="C135" s="182"/>
      <c r="D135" s="182"/>
    </row>
    <row r="136" spans="1:4" x14ac:dyDescent="0.3">
      <c r="A136" s="39" t="s">
        <v>488</v>
      </c>
      <c r="B136" s="40" t="s">
        <v>489</v>
      </c>
      <c r="C136" s="72">
        <v>120</v>
      </c>
      <c r="D136" s="110">
        <f>C136-C136*Оглавление!D$7%</f>
        <v>120</v>
      </c>
    </row>
    <row r="137" spans="1:4" x14ac:dyDescent="0.3">
      <c r="A137" s="39" t="s">
        <v>1174</v>
      </c>
      <c r="B137" s="40" t="s">
        <v>490</v>
      </c>
      <c r="C137" s="72">
        <v>163</v>
      </c>
      <c r="D137" s="110">
        <f>C137-C137*Оглавление!D$7%</f>
        <v>163</v>
      </c>
    </row>
    <row r="138" spans="1:4" x14ac:dyDescent="0.3">
      <c r="A138" s="39" t="s">
        <v>1484</v>
      </c>
      <c r="B138" s="40" t="s">
        <v>1485</v>
      </c>
      <c r="C138" s="72">
        <v>220</v>
      </c>
      <c r="D138" s="110">
        <f>C138-C138*Оглавление!D$7%</f>
        <v>220</v>
      </c>
    </row>
    <row r="139" spans="1:4" x14ac:dyDescent="0.3">
      <c r="A139" s="183" t="s">
        <v>187</v>
      </c>
      <c r="B139" s="184"/>
      <c r="C139" s="184"/>
      <c r="D139" s="184"/>
    </row>
    <row r="140" spans="1:4" x14ac:dyDescent="0.3">
      <c r="A140" s="39" t="s">
        <v>1033</v>
      </c>
      <c r="B140" s="40" t="s">
        <v>1032</v>
      </c>
      <c r="C140" s="72">
        <v>607</v>
      </c>
      <c r="D140" s="110">
        <f>C140-C140*Оглавление!D$7%</f>
        <v>607</v>
      </c>
    </row>
    <row r="141" spans="1:4" x14ac:dyDescent="0.3">
      <c r="A141" s="39" t="s">
        <v>1028</v>
      </c>
      <c r="B141" s="40" t="s">
        <v>1029</v>
      </c>
      <c r="C141" s="72">
        <v>808</v>
      </c>
      <c r="D141" s="110">
        <f>C141-C141*Оглавление!D$7%</f>
        <v>808</v>
      </c>
    </row>
    <row r="142" spans="1:4" x14ac:dyDescent="0.3">
      <c r="A142" s="39" t="s">
        <v>1030</v>
      </c>
      <c r="B142" s="40" t="s">
        <v>1031</v>
      </c>
      <c r="C142" s="72">
        <v>1150</v>
      </c>
      <c r="D142" s="110">
        <f>C142-C142*Оглавление!D$7%</f>
        <v>1150</v>
      </c>
    </row>
    <row r="143" spans="1:4" x14ac:dyDescent="0.3">
      <c r="A143" s="39" t="s">
        <v>1574</v>
      </c>
      <c r="B143" s="40" t="s">
        <v>1575</v>
      </c>
      <c r="C143" s="72">
        <v>1133</v>
      </c>
      <c r="D143" s="110">
        <f>C143-C143*Оглавление!D$7%</f>
        <v>1133</v>
      </c>
    </row>
    <row r="144" spans="1:4" x14ac:dyDescent="0.3">
      <c r="A144" s="39" t="s">
        <v>1732</v>
      </c>
      <c r="B144" s="40" t="s">
        <v>1705</v>
      </c>
      <c r="C144" s="72">
        <v>1083</v>
      </c>
      <c r="D144" s="110">
        <f>C144-C144*Оглавление!D$7%</f>
        <v>1083</v>
      </c>
    </row>
    <row r="145" spans="1:4" ht="15" thickBot="1" x14ac:dyDescent="0.35">
      <c r="A145" s="13" t="s">
        <v>491</v>
      </c>
      <c r="B145" s="18" t="s">
        <v>492</v>
      </c>
      <c r="C145" s="63">
        <v>800</v>
      </c>
      <c r="D145" s="110">
        <f>C145-C145*Оглавление!D$7%</f>
        <v>800</v>
      </c>
    </row>
  </sheetData>
  <protectedRanges>
    <protectedRange sqref="A1:D1" name="Диапазон1_1_1"/>
    <protectedRange sqref="A6:B17" name="Диапазон1_2_1_1"/>
    <protectedRange sqref="C6:C17" name="Диапазон1_2_1_1_1_1_1_1_1_1_1"/>
  </protectedRanges>
  <mergeCells count="20">
    <mergeCell ref="A32:D32"/>
    <mergeCell ref="A33:D33"/>
    <mergeCell ref="A26:D26"/>
    <mergeCell ref="A18:D18"/>
    <mergeCell ref="A2:D2"/>
    <mergeCell ref="A3:D3"/>
    <mergeCell ref="A39:D39"/>
    <mergeCell ref="A139:D139"/>
    <mergeCell ref="A135:D135"/>
    <mergeCell ref="A90:D90"/>
    <mergeCell ref="A75:D75"/>
    <mergeCell ref="A76:D76"/>
    <mergeCell ref="A59:D59"/>
    <mergeCell ref="A50:D50"/>
    <mergeCell ref="A51:D51"/>
    <mergeCell ref="A131:D131"/>
    <mergeCell ref="A132:D132"/>
    <mergeCell ref="A120:D120"/>
    <mergeCell ref="A121:D121"/>
    <mergeCell ref="A125:D125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133"/>
  <sheetViews>
    <sheetView workbookViewId="0">
      <pane ySplit="1" topLeftCell="A2" activePane="bottomLeft" state="frozen"/>
      <selection pane="bottomLeft" activeCell="D15" sqref="D15"/>
    </sheetView>
  </sheetViews>
  <sheetFormatPr defaultColWidth="0" defaultRowHeight="0" customHeight="1" zeroHeight="1" x14ac:dyDescent="0.3"/>
  <cols>
    <col min="1" max="1" width="55.33203125" customWidth="1"/>
    <col min="2" max="2" width="14.44140625" customWidth="1"/>
    <col min="3" max="3" width="14.44140625" style="60" customWidth="1"/>
    <col min="4" max="4" width="14.44140625" style="112" customWidth="1"/>
    <col min="5" max="5" width="0" hidden="1" customWidth="1"/>
    <col min="6" max="16384" width="9.109375" hidden="1"/>
  </cols>
  <sheetData>
    <row r="1" spans="1:4" ht="43.2" x14ac:dyDescent="0.3">
      <c r="A1" s="49" t="s">
        <v>4</v>
      </c>
      <c r="B1" s="50" t="s">
        <v>19</v>
      </c>
      <c r="C1" s="62" t="s">
        <v>1009</v>
      </c>
      <c r="D1" s="62" t="s">
        <v>1777</v>
      </c>
    </row>
    <row r="2" spans="1:4" ht="14.4" x14ac:dyDescent="0.3">
      <c r="A2" s="187" t="s">
        <v>259</v>
      </c>
      <c r="B2" s="188"/>
      <c r="C2" s="188"/>
      <c r="D2" s="188"/>
    </row>
    <row r="3" spans="1:4" ht="14.4" x14ac:dyDescent="0.3">
      <c r="A3" s="189" t="s">
        <v>260</v>
      </c>
      <c r="B3" s="190"/>
      <c r="C3" s="190"/>
      <c r="D3" s="190"/>
    </row>
    <row r="4" spans="1:4" ht="18" customHeight="1" x14ac:dyDescent="0.3">
      <c r="A4" s="12" t="s">
        <v>1733</v>
      </c>
      <c r="B4" s="16" t="s">
        <v>1706</v>
      </c>
      <c r="C4" s="59">
        <v>2900</v>
      </c>
      <c r="D4" s="114">
        <f>C4-C4*Оглавление!D$7%</f>
        <v>2900</v>
      </c>
    </row>
    <row r="5" spans="1:4" ht="14.4" x14ac:dyDescent="0.3">
      <c r="A5" s="12" t="s">
        <v>261</v>
      </c>
      <c r="B5" s="16" t="s">
        <v>262</v>
      </c>
      <c r="C5" s="59">
        <v>3417</v>
      </c>
      <c r="D5" s="114">
        <f>C5-C5*Оглавление!D$7%</f>
        <v>3417</v>
      </c>
    </row>
    <row r="6" spans="1:4" ht="14.4" x14ac:dyDescent="0.3">
      <c r="A6" s="12" t="s">
        <v>852</v>
      </c>
      <c r="B6" s="16" t="s">
        <v>853</v>
      </c>
      <c r="C6" s="59">
        <v>4317</v>
      </c>
      <c r="D6" s="114">
        <f>C6-C6*Оглавление!D$7%</f>
        <v>4317</v>
      </c>
    </row>
    <row r="7" spans="1:4" ht="14.4" x14ac:dyDescent="0.3">
      <c r="A7" s="21" t="s">
        <v>263</v>
      </c>
      <c r="B7" s="22" t="s">
        <v>264</v>
      </c>
      <c r="C7" s="67">
        <v>6000</v>
      </c>
      <c r="D7" s="115">
        <f>C7-C7*Оглавление!D$7%</f>
        <v>6000</v>
      </c>
    </row>
    <row r="8" spans="1:4" ht="14.4" x14ac:dyDescent="0.3">
      <c r="A8" s="12" t="s">
        <v>265</v>
      </c>
      <c r="B8" s="16" t="s">
        <v>266</v>
      </c>
      <c r="C8" s="59">
        <v>6000</v>
      </c>
      <c r="D8" s="114">
        <f>C8-C8*Оглавление!D$7%</f>
        <v>6000</v>
      </c>
    </row>
    <row r="9" spans="1:4" ht="18" customHeight="1" x14ac:dyDescent="0.3">
      <c r="A9" s="21" t="s">
        <v>1734</v>
      </c>
      <c r="B9" s="22" t="s">
        <v>1707</v>
      </c>
      <c r="C9" s="67">
        <v>6083</v>
      </c>
      <c r="D9" s="115">
        <f>C9-C9*Оглавление!D$7%</f>
        <v>6083</v>
      </c>
    </row>
    <row r="10" spans="1:4" ht="14.4" x14ac:dyDescent="0.3">
      <c r="A10" s="21" t="s">
        <v>267</v>
      </c>
      <c r="B10" s="22" t="s">
        <v>268</v>
      </c>
      <c r="C10" s="67">
        <v>8250</v>
      </c>
      <c r="D10" s="115">
        <f>C10-C10*Оглавление!D$7%</f>
        <v>8250</v>
      </c>
    </row>
    <row r="11" spans="1:4" ht="14.4" x14ac:dyDescent="0.3">
      <c r="A11" s="21" t="s">
        <v>854</v>
      </c>
      <c r="B11" s="22" t="s">
        <v>855</v>
      </c>
      <c r="C11" s="67">
        <v>9300</v>
      </c>
      <c r="D11" s="115">
        <f>C11-C11*Оглавление!D$7%</f>
        <v>9300</v>
      </c>
    </row>
    <row r="12" spans="1:4" ht="14.4" x14ac:dyDescent="0.3">
      <c r="A12" s="21" t="s">
        <v>1289</v>
      </c>
      <c r="B12" s="22" t="s">
        <v>1290</v>
      </c>
      <c r="C12" s="67">
        <v>11200</v>
      </c>
      <c r="D12" s="115">
        <f>C12-C12*Оглавление!D$7%</f>
        <v>11200</v>
      </c>
    </row>
    <row r="13" spans="1:4" ht="14.4" x14ac:dyDescent="0.3">
      <c r="A13" s="12" t="s">
        <v>493</v>
      </c>
      <c r="B13" s="16" t="s">
        <v>494</v>
      </c>
      <c r="C13" s="59">
        <v>15533</v>
      </c>
      <c r="D13" s="114">
        <f>C13-C13*Оглавление!D$7%</f>
        <v>15533</v>
      </c>
    </row>
    <row r="14" spans="1:4" ht="14.4" x14ac:dyDescent="0.3">
      <c r="A14" s="21" t="s">
        <v>271</v>
      </c>
      <c r="B14" s="22" t="s">
        <v>279</v>
      </c>
      <c r="C14" s="67">
        <v>17367</v>
      </c>
      <c r="D14" s="115">
        <f>C14-C14*Оглавление!D$7%</f>
        <v>17367</v>
      </c>
    </row>
    <row r="15" spans="1:4" ht="14.4" x14ac:dyDescent="0.3">
      <c r="A15" s="21" t="s">
        <v>270</v>
      </c>
      <c r="B15" s="22" t="s">
        <v>280</v>
      </c>
      <c r="C15" s="67">
        <v>28367</v>
      </c>
      <c r="D15" s="115">
        <f>C15-C15*Оглавление!D$7%</f>
        <v>28367</v>
      </c>
    </row>
    <row r="16" spans="1:4" ht="14.4" x14ac:dyDescent="0.3">
      <c r="A16" s="12" t="s">
        <v>277</v>
      </c>
      <c r="B16" s="16" t="s">
        <v>278</v>
      </c>
      <c r="C16" s="59">
        <v>18250</v>
      </c>
      <c r="D16" s="114">
        <f>C16-C16*Оглавление!D$7%</f>
        <v>18250</v>
      </c>
    </row>
    <row r="17" spans="1:4" ht="14.4" x14ac:dyDescent="0.3">
      <c r="A17" s="21" t="s">
        <v>269</v>
      </c>
      <c r="B17" s="22" t="s">
        <v>274</v>
      </c>
      <c r="C17" s="67">
        <v>19333</v>
      </c>
      <c r="D17" s="115">
        <f>C17-C17*Оглавление!D$7%</f>
        <v>19333</v>
      </c>
    </row>
    <row r="18" spans="1:4" ht="14.4" x14ac:dyDescent="0.3">
      <c r="A18" s="21" t="s">
        <v>272</v>
      </c>
      <c r="B18" s="22" t="s">
        <v>273</v>
      </c>
      <c r="C18" s="67">
        <v>27500</v>
      </c>
      <c r="D18" s="115">
        <f>C18-C18*Оглавление!D$7%</f>
        <v>27500</v>
      </c>
    </row>
    <row r="19" spans="1:4" ht="14.4" x14ac:dyDescent="0.3">
      <c r="A19" s="12" t="s">
        <v>275</v>
      </c>
      <c r="B19" s="16" t="s">
        <v>276</v>
      </c>
      <c r="C19" s="59">
        <v>18533</v>
      </c>
      <c r="D19" s="114">
        <f>C19-C19*Оглавление!D$7%</f>
        <v>18533</v>
      </c>
    </row>
    <row r="20" spans="1:4" ht="14.4" x14ac:dyDescent="0.3">
      <c r="A20" s="12" t="s">
        <v>1614</v>
      </c>
      <c r="B20" s="16" t="s">
        <v>1615</v>
      </c>
      <c r="C20" s="59">
        <v>27200</v>
      </c>
      <c r="D20" s="114">
        <f>C20-C20*Оглавление!D$7%</f>
        <v>27200</v>
      </c>
    </row>
    <row r="21" spans="1:4" ht="14.4" x14ac:dyDescent="0.3">
      <c r="A21" s="21" t="s">
        <v>281</v>
      </c>
      <c r="B21" s="22" t="s">
        <v>282</v>
      </c>
      <c r="C21" s="67">
        <v>34583</v>
      </c>
      <c r="D21" s="115">
        <f>C21-C21*Оглавление!D$7%</f>
        <v>34583</v>
      </c>
    </row>
    <row r="22" spans="1:4" ht="14.4" x14ac:dyDescent="0.3">
      <c r="A22" s="21" t="s">
        <v>283</v>
      </c>
      <c r="B22" s="22" t="s">
        <v>284</v>
      </c>
      <c r="C22" s="67">
        <v>43300</v>
      </c>
      <c r="D22" s="115">
        <f>C22-C22*Оглавление!D$7%</f>
        <v>43300</v>
      </c>
    </row>
    <row r="23" spans="1:4" ht="14.4" x14ac:dyDescent="0.3">
      <c r="A23" s="189" t="s">
        <v>1750</v>
      </c>
      <c r="B23" s="190"/>
      <c r="C23" s="190"/>
      <c r="D23" s="190"/>
    </row>
    <row r="24" spans="1:4" ht="14.4" x14ac:dyDescent="0.3">
      <c r="A24" s="191" t="s">
        <v>1760</v>
      </c>
      <c r="B24" s="192"/>
      <c r="C24" s="192"/>
      <c r="D24" s="192"/>
    </row>
    <row r="25" spans="1:4" ht="14.4" x14ac:dyDescent="0.3">
      <c r="A25" s="12" t="s">
        <v>305</v>
      </c>
      <c r="B25" s="16" t="s">
        <v>306</v>
      </c>
      <c r="C25" s="59">
        <v>45</v>
      </c>
      <c r="D25" s="114">
        <f>C25-C25*Оглавление!D$7%</f>
        <v>45</v>
      </c>
    </row>
    <row r="26" spans="1:4" ht="14.4" x14ac:dyDescent="0.3">
      <c r="A26" s="12" t="s">
        <v>307</v>
      </c>
      <c r="B26" s="16" t="s">
        <v>308</v>
      </c>
      <c r="C26" s="59">
        <v>50</v>
      </c>
      <c r="D26" s="114">
        <f>C26-C26*Оглавление!D$7%</f>
        <v>50</v>
      </c>
    </row>
    <row r="27" spans="1:4" ht="14.4" x14ac:dyDescent="0.3">
      <c r="A27" s="12" t="s">
        <v>325</v>
      </c>
      <c r="B27" s="16" t="s">
        <v>328</v>
      </c>
      <c r="C27" s="59">
        <v>75</v>
      </c>
      <c r="D27" s="114">
        <f>C27-C27*Оглавление!D$7%</f>
        <v>75</v>
      </c>
    </row>
    <row r="28" spans="1:4" ht="14.4" x14ac:dyDescent="0.3">
      <c r="A28" s="12" t="s">
        <v>326</v>
      </c>
      <c r="B28" s="16" t="s">
        <v>327</v>
      </c>
      <c r="C28" s="59">
        <v>80</v>
      </c>
      <c r="D28" s="114">
        <f>C28-C28*Оглавление!D$7%</f>
        <v>80</v>
      </c>
    </row>
    <row r="29" spans="1:4" ht="14.4" x14ac:dyDescent="0.3">
      <c r="A29" s="12" t="s">
        <v>285</v>
      </c>
      <c r="B29" s="16" t="s">
        <v>286</v>
      </c>
      <c r="C29" s="59">
        <v>55</v>
      </c>
      <c r="D29" s="114">
        <f>C29-C29*Оглавление!D$7%</f>
        <v>55</v>
      </c>
    </row>
    <row r="30" spans="1:4" ht="14.4" x14ac:dyDescent="0.3">
      <c r="A30" s="12" t="s">
        <v>336</v>
      </c>
      <c r="B30" s="16" t="s">
        <v>337</v>
      </c>
      <c r="C30" s="59">
        <v>23</v>
      </c>
      <c r="D30" s="114">
        <f>C30-C30*Оглавление!D$7%</f>
        <v>23</v>
      </c>
    </row>
    <row r="31" spans="1:4" ht="14.4" x14ac:dyDescent="0.3">
      <c r="A31" s="12" t="s">
        <v>527</v>
      </c>
      <c r="B31" s="16" t="s">
        <v>528</v>
      </c>
      <c r="C31" s="59">
        <v>883</v>
      </c>
      <c r="D31" s="114">
        <f>C31-C31*Оглавление!D$7%</f>
        <v>883</v>
      </c>
    </row>
    <row r="32" spans="1:4" ht="14.4" x14ac:dyDescent="0.3">
      <c r="A32" s="191" t="s">
        <v>1761</v>
      </c>
      <c r="B32" s="192"/>
      <c r="C32" s="192"/>
      <c r="D32" s="192"/>
    </row>
    <row r="33" spans="1:4" ht="14.4" x14ac:dyDescent="0.3">
      <c r="A33" s="12" t="s">
        <v>794</v>
      </c>
      <c r="B33" s="16" t="s">
        <v>795</v>
      </c>
      <c r="C33" s="59">
        <v>73</v>
      </c>
      <c r="D33" s="114">
        <f>C33-C33*Оглавление!D$7%</f>
        <v>73</v>
      </c>
    </row>
    <row r="34" spans="1:4" ht="14.4" x14ac:dyDescent="0.3">
      <c r="A34" s="12" t="s">
        <v>796</v>
      </c>
      <c r="B34" s="16" t="s">
        <v>797</v>
      </c>
      <c r="C34" s="59">
        <v>73</v>
      </c>
      <c r="D34" s="114">
        <f>C34-C34*Оглавление!D$7%</f>
        <v>73</v>
      </c>
    </row>
    <row r="35" spans="1:4" ht="14.4" x14ac:dyDescent="0.3">
      <c r="A35" s="12" t="s">
        <v>798</v>
      </c>
      <c r="B35" s="16" t="s">
        <v>799</v>
      </c>
      <c r="C35" s="59">
        <v>73</v>
      </c>
      <c r="D35" s="114">
        <f>C35-C35*Оглавление!D$7%</f>
        <v>73</v>
      </c>
    </row>
    <row r="36" spans="1:4" ht="14.4" x14ac:dyDescent="0.3">
      <c r="A36" s="12" t="s">
        <v>800</v>
      </c>
      <c r="B36" s="16" t="s">
        <v>801</v>
      </c>
      <c r="C36" s="59">
        <v>73</v>
      </c>
      <c r="D36" s="114">
        <f>C36-C36*Оглавление!D$7%</f>
        <v>73</v>
      </c>
    </row>
    <row r="37" spans="1:4" ht="14.4" x14ac:dyDescent="0.3">
      <c r="A37" s="12" t="s">
        <v>313</v>
      </c>
      <c r="B37" s="16" t="s">
        <v>740</v>
      </c>
      <c r="C37" s="59">
        <v>125</v>
      </c>
      <c r="D37" s="114">
        <f>C37-C37*Оглавление!D$7%</f>
        <v>125</v>
      </c>
    </row>
    <row r="38" spans="1:4" ht="14.4" x14ac:dyDescent="0.3">
      <c r="A38" s="12" t="s">
        <v>314</v>
      </c>
      <c r="B38" s="16" t="s">
        <v>741</v>
      </c>
      <c r="C38" s="59">
        <v>125</v>
      </c>
      <c r="D38" s="114">
        <f>C38-C38*Оглавление!D$7%</f>
        <v>125</v>
      </c>
    </row>
    <row r="39" spans="1:4" ht="14.4" x14ac:dyDescent="0.3">
      <c r="A39" s="12" t="s">
        <v>315</v>
      </c>
      <c r="B39" s="16" t="s">
        <v>742</v>
      </c>
      <c r="C39" s="59">
        <v>125</v>
      </c>
      <c r="D39" s="114">
        <f>C39-C39*Оглавление!D$7%</f>
        <v>125</v>
      </c>
    </row>
    <row r="40" spans="1:4" ht="14.4" x14ac:dyDescent="0.3">
      <c r="A40" s="12" t="s">
        <v>316</v>
      </c>
      <c r="B40" s="16" t="s">
        <v>743</v>
      </c>
      <c r="C40" s="59">
        <v>125</v>
      </c>
      <c r="D40" s="114">
        <f>C40-C40*Оглавление!D$7%</f>
        <v>125</v>
      </c>
    </row>
    <row r="41" spans="1:4" ht="14.4" x14ac:dyDescent="0.3">
      <c r="A41" s="12" t="s">
        <v>1610</v>
      </c>
      <c r="B41" s="16" t="s">
        <v>802</v>
      </c>
      <c r="C41" s="59">
        <v>73</v>
      </c>
      <c r="D41" s="114">
        <f>C41-C41*Оглавление!D$7%</f>
        <v>73</v>
      </c>
    </row>
    <row r="42" spans="1:4" ht="14.4" x14ac:dyDescent="0.3">
      <c r="A42" s="12" t="s">
        <v>335</v>
      </c>
      <c r="B42" s="16" t="s">
        <v>739</v>
      </c>
      <c r="C42" s="59">
        <v>125</v>
      </c>
      <c r="D42" s="114">
        <f>C42-C42*Оглавление!D$7%</f>
        <v>125</v>
      </c>
    </row>
    <row r="43" spans="1:4" ht="14.4" x14ac:dyDescent="0.3">
      <c r="A43" s="12" t="s">
        <v>290</v>
      </c>
      <c r="B43" s="16" t="s">
        <v>744</v>
      </c>
      <c r="C43" s="59">
        <v>133</v>
      </c>
      <c r="D43" s="114">
        <f>C43-C43*Оглавление!D$7%</f>
        <v>133</v>
      </c>
    </row>
    <row r="44" spans="1:4" ht="14.4" x14ac:dyDescent="0.3">
      <c r="A44" s="12" t="s">
        <v>295</v>
      </c>
      <c r="B44" s="16" t="s">
        <v>296</v>
      </c>
      <c r="C44" s="59">
        <v>425</v>
      </c>
      <c r="D44" s="114">
        <f>C44-C44*Оглавление!D$7%</f>
        <v>425</v>
      </c>
    </row>
    <row r="45" spans="1:4" ht="14.4" x14ac:dyDescent="0.3">
      <c r="A45" s="12" t="s">
        <v>530</v>
      </c>
      <c r="B45" s="16" t="s">
        <v>529</v>
      </c>
      <c r="C45" s="59">
        <v>3100</v>
      </c>
      <c r="D45" s="114">
        <f>C45-C45*Оглавление!D$7%</f>
        <v>3100</v>
      </c>
    </row>
    <row r="46" spans="1:4" ht="14.4" x14ac:dyDescent="0.3">
      <c r="A46" s="191" t="s">
        <v>1753</v>
      </c>
      <c r="B46" s="192"/>
      <c r="C46" s="192"/>
      <c r="D46" s="192"/>
    </row>
    <row r="47" spans="1:4" ht="14.4" x14ac:dyDescent="0.3">
      <c r="A47" s="12" t="s">
        <v>495</v>
      </c>
      <c r="B47" s="16" t="s">
        <v>497</v>
      </c>
      <c r="C47" s="59">
        <v>132</v>
      </c>
      <c r="D47" s="114">
        <f>C47-C47*Оглавление!D$7%</f>
        <v>132</v>
      </c>
    </row>
    <row r="48" spans="1:4" ht="14.4" x14ac:dyDescent="0.3">
      <c r="A48" s="12" t="s">
        <v>1069</v>
      </c>
      <c r="B48" s="16" t="s">
        <v>1070</v>
      </c>
      <c r="C48" s="59">
        <v>132</v>
      </c>
      <c r="D48" s="114">
        <f>C48-C48*Оглавление!D$7%</f>
        <v>132</v>
      </c>
    </row>
    <row r="49" spans="1:4" ht="14.4" x14ac:dyDescent="0.3">
      <c r="A49" s="12" t="s">
        <v>496</v>
      </c>
      <c r="B49" s="16" t="s">
        <v>498</v>
      </c>
      <c r="C49" s="59">
        <v>132</v>
      </c>
      <c r="D49" s="114">
        <f>C49-C49*Оглавление!D$7%</f>
        <v>132</v>
      </c>
    </row>
    <row r="50" spans="1:4" ht="14.4" x14ac:dyDescent="0.3">
      <c r="A50" s="12" t="s">
        <v>507</v>
      </c>
      <c r="B50" s="16" t="s">
        <v>510</v>
      </c>
      <c r="C50" s="59">
        <v>148</v>
      </c>
      <c r="D50" s="114">
        <f>C50-C50*Оглавление!D$7%</f>
        <v>148</v>
      </c>
    </row>
    <row r="51" spans="1:4" ht="14.4" x14ac:dyDescent="0.3">
      <c r="A51" s="12" t="s">
        <v>511</v>
      </c>
      <c r="B51" s="16" t="s">
        <v>512</v>
      </c>
      <c r="C51" s="59">
        <v>1033</v>
      </c>
      <c r="D51" s="114">
        <f>C51-C51*Оглавление!D$7%</f>
        <v>1033</v>
      </c>
    </row>
    <row r="52" spans="1:4" ht="14.4" x14ac:dyDescent="0.3">
      <c r="A52" s="12" t="s">
        <v>516</v>
      </c>
      <c r="B52" s="16" t="s">
        <v>515</v>
      </c>
      <c r="C52" s="59">
        <v>917</v>
      </c>
      <c r="D52" s="114">
        <f>C52-C52*Оглавление!D$7%</f>
        <v>917</v>
      </c>
    </row>
    <row r="53" spans="1:4" ht="14.4" x14ac:dyDescent="0.3">
      <c r="A53" s="12" t="s">
        <v>526</v>
      </c>
      <c r="B53" s="16" t="s">
        <v>525</v>
      </c>
      <c r="C53" s="59">
        <v>292</v>
      </c>
      <c r="D53" s="114">
        <f>C53-C53*Оглавление!D$7%</f>
        <v>292</v>
      </c>
    </row>
    <row r="54" spans="1:4" ht="14.4" x14ac:dyDescent="0.3">
      <c r="A54" s="191" t="s">
        <v>1762</v>
      </c>
      <c r="B54" s="192"/>
      <c r="C54" s="192"/>
      <c r="D54" s="192"/>
    </row>
    <row r="55" spans="1:4" ht="14.4" x14ac:dyDescent="0.3">
      <c r="A55" s="12" t="s">
        <v>1616</v>
      </c>
      <c r="B55" s="16" t="s">
        <v>1592</v>
      </c>
      <c r="C55" s="59">
        <v>103</v>
      </c>
      <c r="D55" s="114">
        <f>C55-C55*Оглавление!D$7%</f>
        <v>103</v>
      </c>
    </row>
    <row r="56" spans="1:4" ht="14.4" x14ac:dyDescent="0.3">
      <c r="A56" s="12" t="s">
        <v>1617</v>
      </c>
      <c r="B56" s="16" t="s">
        <v>1593</v>
      </c>
      <c r="C56" s="59">
        <v>103</v>
      </c>
      <c r="D56" s="114">
        <f>C56-C56*Оглавление!D$7%</f>
        <v>103</v>
      </c>
    </row>
    <row r="57" spans="1:4" ht="14.4" x14ac:dyDescent="0.3">
      <c r="A57" s="12" t="s">
        <v>1618</v>
      </c>
      <c r="B57" s="16" t="s">
        <v>1594</v>
      </c>
      <c r="C57" s="59">
        <v>103</v>
      </c>
      <c r="D57" s="114">
        <f>C57-C57*Оглавление!D$7%</f>
        <v>103</v>
      </c>
    </row>
    <row r="58" spans="1:4" ht="14.4" x14ac:dyDescent="0.3">
      <c r="A58" s="12" t="s">
        <v>1619</v>
      </c>
      <c r="B58" s="16" t="s">
        <v>1595</v>
      </c>
      <c r="C58" s="59">
        <v>103</v>
      </c>
      <c r="D58" s="114">
        <f>C58-C58*Оглавление!D$7%</f>
        <v>103</v>
      </c>
    </row>
    <row r="59" spans="1:4" ht="14.4" x14ac:dyDescent="0.3">
      <c r="A59" s="12" t="s">
        <v>317</v>
      </c>
      <c r="B59" s="16" t="s">
        <v>321</v>
      </c>
      <c r="C59" s="59">
        <v>130</v>
      </c>
      <c r="D59" s="114">
        <f>C59-C59*Оглавление!D$7%</f>
        <v>130</v>
      </c>
    </row>
    <row r="60" spans="1:4" ht="14.4" x14ac:dyDescent="0.3">
      <c r="A60" s="12" t="s">
        <v>318</v>
      </c>
      <c r="B60" s="16" t="s">
        <v>322</v>
      </c>
      <c r="C60" s="59">
        <v>130</v>
      </c>
      <c r="D60" s="114">
        <f>C60-C60*Оглавление!D$7%</f>
        <v>130</v>
      </c>
    </row>
    <row r="61" spans="1:4" ht="14.4" x14ac:dyDescent="0.3">
      <c r="A61" s="12" t="s">
        <v>319</v>
      </c>
      <c r="B61" s="16" t="s">
        <v>323</v>
      </c>
      <c r="C61" s="59">
        <v>130</v>
      </c>
      <c r="D61" s="114">
        <f>C61-C61*Оглавление!D$7%</f>
        <v>130</v>
      </c>
    </row>
    <row r="62" spans="1:4" ht="14.4" x14ac:dyDescent="0.3">
      <c r="A62" s="12" t="s">
        <v>320</v>
      </c>
      <c r="B62" s="16" t="s">
        <v>324</v>
      </c>
      <c r="C62" s="59">
        <v>130</v>
      </c>
      <c r="D62" s="114">
        <f>C62-C62*Оглавление!D$7%</f>
        <v>130</v>
      </c>
    </row>
    <row r="63" spans="1:4" ht="14.4" x14ac:dyDescent="0.3">
      <c r="A63" s="12" t="s">
        <v>1022</v>
      </c>
      <c r="B63" s="16" t="s">
        <v>1023</v>
      </c>
      <c r="C63" s="59">
        <v>375</v>
      </c>
      <c r="D63" s="114">
        <f>C63-C63*Оглавление!D$7%</f>
        <v>375</v>
      </c>
    </row>
    <row r="64" spans="1:4" ht="14.4" x14ac:dyDescent="0.3">
      <c r="A64" s="12" t="s">
        <v>1024</v>
      </c>
      <c r="B64" s="16" t="s">
        <v>1026</v>
      </c>
      <c r="C64" s="59">
        <v>375</v>
      </c>
      <c r="D64" s="114">
        <f>C64-C64*Оглавление!D$7%</f>
        <v>375</v>
      </c>
    </row>
    <row r="65" spans="1:4" ht="14.4" x14ac:dyDescent="0.3">
      <c r="A65" s="12" t="s">
        <v>1025</v>
      </c>
      <c r="B65" s="16" t="s">
        <v>1027</v>
      </c>
      <c r="C65" s="59">
        <v>375</v>
      </c>
      <c r="D65" s="114">
        <f>C65-C65*Оглавление!D$7%</f>
        <v>375</v>
      </c>
    </row>
    <row r="66" spans="1:4" ht="14.4" x14ac:dyDescent="0.3">
      <c r="A66" s="102" t="s">
        <v>1620</v>
      </c>
      <c r="B66" s="103" t="s">
        <v>1596</v>
      </c>
      <c r="C66" s="67">
        <v>103</v>
      </c>
      <c r="D66" s="115">
        <f>C66-C66*Оглавление!D$7%</f>
        <v>103</v>
      </c>
    </row>
    <row r="67" spans="1:4" ht="14.4" x14ac:dyDescent="0.3">
      <c r="A67" s="102" t="s">
        <v>333</v>
      </c>
      <c r="B67" s="103" t="s">
        <v>334</v>
      </c>
      <c r="C67" s="67">
        <v>130</v>
      </c>
      <c r="D67" s="115">
        <f>C67-C67*Оглавление!D$7%</f>
        <v>130</v>
      </c>
    </row>
    <row r="68" spans="1:4" ht="14.4" x14ac:dyDescent="0.3">
      <c r="A68" s="102" t="s">
        <v>1020</v>
      </c>
      <c r="B68" s="103" t="s">
        <v>1021</v>
      </c>
      <c r="C68" s="67">
        <v>342</v>
      </c>
      <c r="D68" s="115">
        <f>C68-C68*Оглавление!D$7%</f>
        <v>342</v>
      </c>
    </row>
    <row r="69" spans="1:4" ht="14.4" x14ac:dyDescent="0.3">
      <c r="A69" s="12" t="s">
        <v>297</v>
      </c>
      <c r="B69" s="16" t="s">
        <v>298</v>
      </c>
      <c r="C69" s="59">
        <v>1517</v>
      </c>
      <c r="D69" s="114">
        <f>C69-C69*Оглавление!D$7%</f>
        <v>1517</v>
      </c>
    </row>
    <row r="70" spans="1:4" ht="14.4" x14ac:dyDescent="0.3">
      <c r="A70" s="12" t="s">
        <v>1768</v>
      </c>
      <c r="B70" s="16" t="s">
        <v>1769</v>
      </c>
      <c r="C70" s="59">
        <v>1483</v>
      </c>
      <c r="D70" s="114">
        <f>C70-C70*Оглавление!D$7%</f>
        <v>1483</v>
      </c>
    </row>
    <row r="71" spans="1:4" ht="14.4" x14ac:dyDescent="0.3">
      <c r="A71" s="12" t="s">
        <v>1735</v>
      </c>
      <c r="B71" s="16" t="s">
        <v>1708</v>
      </c>
      <c r="C71" s="59">
        <v>1117</v>
      </c>
      <c r="D71" s="114">
        <f>C71-C71*Оглавление!D$7%</f>
        <v>1117</v>
      </c>
    </row>
    <row r="72" spans="1:4" ht="14.4" x14ac:dyDescent="0.3">
      <c r="A72" s="12" t="s">
        <v>291</v>
      </c>
      <c r="B72" s="16" t="s">
        <v>292</v>
      </c>
      <c r="C72" s="59">
        <v>1533</v>
      </c>
      <c r="D72" s="114">
        <f>C72-C72*Оглавление!D$7%</f>
        <v>1533</v>
      </c>
    </row>
    <row r="73" spans="1:4" ht="14.4" x14ac:dyDescent="0.3">
      <c r="A73" s="12" t="s">
        <v>1068</v>
      </c>
      <c r="B73" s="16" t="s">
        <v>1065</v>
      </c>
      <c r="C73" s="59">
        <v>1817</v>
      </c>
      <c r="D73" s="114">
        <f>C73-C73*Оглавление!D$7%</f>
        <v>1817</v>
      </c>
    </row>
    <row r="74" spans="1:4" ht="14.4" x14ac:dyDescent="0.3">
      <c r="A74" s="12" t="s">
        <v>299</v>
      </c>
      <c r="B74" s="16" t="s">
        <v>300</v>
      </c>
      <c r="C74" s="59">
        <v>132</v>
      </c>
      <c r="D74" s="114">
        <f>C74-C74*Оглавление!D$7%</f>
        <v>132</v>
      </c>
    </row>
    <row r="75" spans="1:4" ht="14.4" x14ac:dyDescent="0.3">
      <c r="A75" s="12" t="s">
        <v>301</v>
      </c>
      <c r="B75" s="16" t="s">
        <v>302</v>
      </c>
      <c r="C75" s="59">
        <v>1050</v>
      </c>
      <c r="D75" s="114">
        <f>C75-C75*Оглавление!D$7%</f>
        <v>1050</v>
      </c>
    </row>
    <row r="76" spans="1:4" ht="14.4" x14ac:dyDescent="0.3">
      <c r="A76" s="12" t="s">
        <v>1066</v>
      </c>
      <c r="B76" s="16" t="s">
        <v>1067</v>
      </c>
      <c r="C76" s="59">
        <v>1117</v>
      </c>
      <c r="D76" s="114">
        <f>C76-C76*Оглавление!D$7%</f>
        <v>1117</v>
      </c>
    </row>
    <row r="77" spans="1:4" ht="14.4" x14ac:dyDescent="0.3">
      <c r="A77" s="12" t="s">
        <v>303</v>
      </c>
      <c r="B77" s="16" t="s">
        <v>304</v>
      </c>
      <c r="C77" s="59">
        <v>1400</v>
      </c>
      <c r="D77" s="114">
        <f>C77-C77*Оглавление!D$7%</f>
        <v>1400</v>
      </c>
    </row>
    <row r="78" spans="1:4" ht="14.4" x14ac:dyDescent="0.3">
      <c r="A78" s="102" t="s">
        <v>1736</v>
      </c>
      <c r="B78" s="103" t="s">
        <v>1709</v>
      </c>
      <c r="C78" s="67">
        <v>658</v>
      </c>
      <c r="D78" s="115">
        <f>C78-C78*Оглавление!D$7%</f>
        <v>658</v>
      </c>
    </row>
    <row r="79" spans="1:4" s="96" customFormat="1" ht="14.4" x14ac:dyDescent="0.3">
      <c r="A79" s="102" t="s">
        <v>340</v>
      </c>
      <c r="B79" s="103" t="s">
        <v>341</v>
      </c>
      <c r="C79" s="67">
        <v>900</v>
      </c>
      <c r="D79" s="115">
        <f>C79-C79*Оглавление!D$7%</f>
        <v>900</v>
      </c>
    </row>
    <row r="80" spans="1:4" s="96" customFormat="1" ht="14.4" x14ac:dyDescent="0.3">
      <c r="A80" s="102" t="s">
        <v>1063</v>
      </c>
      <c r="B80" s="103" t="s">
        <v>1064</v>
      </c>
      <c r="C80" s="67">
        <v>900</v>
      </c>
      <c r="D80" s="115">
        <f>C80-C80*Оглавление!D$7%</f>
        <v>900</v>
      </c>
    </row>
    <row r="81" spans="1:4" ht="14.4" x14ac:dyDescent="0.3">
      <c r="A81" s="102" t="s">
        <v>521</v>
      </c>
      <c r="B81" s="103" t="s">
        <v>522</v>
      </c>
      <c r="C81" s="67">
        <v>217</v>
      </c>
      <c r="D81" s="115">
        <f>C81-C81*Оглавление!D$7%</f>
        <v>217</v>
      </c>
    </row>
    <row r="82" spans="1:4" ht="14.4" x14ac:dyDescent="0.3">
      <c r="A82" s="102" t="s">
        <v>520</v>
      </c>
      <c r="B82" s="103" t="s">
        <v>517</v>
      </c>
      <c r="C82" s="67">
        <v>217</v>
      </c>
      <c r="D82" s="115">
        <f>C82-C82*Оглавление!D$7%</f>
        <v>217</v>
      </c>
    </row>
    <row r="83" spans="1:4" ht="14.4" x14ac:dyDescent="0.3">
      <c r="A83" s="12" t="s">
        <v>523</v>
      </c>
      <c r="B83" s="16" t="s">
        <v>524</v>
      </c>
      <c r="C83" s="59">
        <v>2350</v>
      </c>
      <c r="D83" s="114">
        <f>C83-C83*Оглавление!D$7%</f>
        <v>2350</v>
      </c>
    </row>
    <row r="84" spans="1:4" ht="14.4" x14ac:dyDescent="0.3">
      <c r="A84" s="12" t="s">
        <v>519</v>
      </c>
      <c r="B84" s="16" t="s">
        <v>518</v>
      </c>
      <c r="C84" s="59">
        <v>2467</v>
      </c>
      <c r="D84" s="114">
        <f>C84-C84*Оглавление!D$7%</f>
        <v>2467</v>
      </c>
    </row>
    <row r="85" spans="1:4" ht="14.4" x14ac:dyDescent="0.3">
      <c r="A85" s="102" t="s">
        <v>531</v>
      </c>
      <c r="B85" s="103" t="s">
        <v>532</v>
      </c>
      <c r="C85" s="67">
        <v>11200</v>
      </c>
      <c r="D85" s="115">
        <f>C85-C85*Оглавление!D$7%</f>
        <v>11200</v>
      </c>
    </row>
    <row r="86" spans="1:4" ht="14.4" x14ac:dyDescent="0.3">
      <c r="A86" s="102" t="s">
        <v>533</v>
      </c>
      <c r="B86" s="103" t="s">
        <v>535</v>
      </c>
      <c r="C86" s="67">
        <v>11200</v>
      </c>
      <c r="D86" s="115">
        <f>C86-C86*Оглавление!D$7%</f>
        <v>11200</v>
      </c>
    </row>
    <row r="87" spans="1:4" ht="14.4" x14ac:dyDescent="0.3">
      <c r="A87" s="102" t="s">
        <v>534</v>
      </c>
      <c r="B87" s="103" t="s">
        <v>536</v>
      </c>
      <c r="C87" s="67">
        <v>18933</v>
      </c>
      <c r="D87" s="115">
        <f>C87-C87*Оглавление!D$7%</f>
        <v>18933</v>
      </c>
    </row>
    <row r="88" spans="1:4" ht="14.4" x14ac:dyDescent="0.3">
      <c r="A88" s="12" t="s">
        <v>858</v>
      </c>
      <c r="B88" s="16" t="s">
        <v>859</v>
      </c>
      <c r="C88" s="59">
        <v>6200</v>
      </c>
      <c r="D88" s="114">
        <f>C88-C88*Оглавление!D$7%</f>
        <v>6200</v>
      </c>
    </row>
    <row r="89" spans="1:4" ht="14.4" x14ac:dyDescent="0.3">
      <c r="A89" s="191" t="s">
        <v>1755</v>
      </c>
      <c r="B89" s="192"/>
      <c r="C89" s="192"/>
      <c r="D89" s="192"/>
    </row>
    <row r="90" spans="1:4" ht="14.4" x14ac:dyDescent="0.3">
      <c r="A90" s="12" t="s">
        <v>499</v>
      </c>
      <c r="B90" s="16" t="s">
        <v>503</v>
      </c>
      <c r="C90" s="59">
        <v>150</v>
      </c>
      <c r="D90" s="114">
        <f>C90-C90*Оглавление!D$7%</f>
        <v>150</v>
      </c>
    </row>
    <row r="91" spans="1:4" ht="14.4" x14ac:dyDescent="0.3">
      <c r="A91" s="12" t="s">
        <v>500</v>
      </c>
      <c r="B91" s="16" t="s">
        <v>504</v>
      </c>
      <c r="C91" s="59">
        <v>150</v>
      </c>
      <c r="D91" s="114">
        <f>C91-C91*Оглавление!D$7%</f>
        <v>150</v>
      </c>
    </row>
    <row r="92" spans="1:4" ht="14.4" x14ac:dyDescent="0.3">
      <c r="A92" s="12" t="s">
        <v>501</v>
      </c>
      <c r="B92" s="16" t="s">
        <v>505</v>
      </c>
      <c r="C92" s="59">
        <v>150</v>
      </c>
      <c r="D92" s="114">
        <f>C92-C92*Оглавление!D$7%</f>
        <v>150</v>
      </c>
    </row>
    <row r="93" spans="1:4" ht="14.4" x14ac:dyDescent="0.3">
      <c r="A93" s="12" t="s">
        <v>502</v>
      </c>
      <c r="B93" s="16" t="s">
        <v>506</v>
      </c>
      <c r="C93" s="59">
        <v>150</v>
      </c>
      <c r="D93" s="114">
        <f>C93-C93*Оглавление!D$7%</f>
        <v>150</v>
      </c>
    </row>
    <row r="94" spans="1:4" ht="14.4" x14ac:dyDescent="0.3">
      <c r="A94" s="12" t="s">
        <v>508</v>
      </c>
      <c r="B94" s="16" t="s">
        <v>509</v>
      </c>
      <c r="C94" s="59">
        <v>150</v>
      </c>
      <c r="D94" s="114">
        <f>C94-C94*Оглавление!D$7%</f>
        <v>150</v>
      </c>
    </row>
    <row r="95" spans="1:4" ht="14.4" x14ac:dyDescent="0.3">
      <c r="A95" s="12" t="s">
        <v>514</v>
      </c>
      <c r="B95" s="16" t="s">
        <v>513</v>
      </c>
      <c r="C95" s="59">
        <v>1750</v>
      </c>
      <c r="D95" s="114">
        <f>C95-C95*Оглавление!D$7%</f>
        <v>1750</v>
      </c>
    </row>
    <row r="96" spans="1:4" ht="14.4" x14ac:dyDescent="0.3">
      <c r="A96" s="12" t="s">
        <v>538</v>
      </c>
      <c r="B96" s="16" t="s">
        <v>537</v>
      </c>
      <c r="C96" s="59">
        <v>11500</v>
      </c>
      <c r="D96" s="114">
        <f>C96-C96*Оглавление!D$7%</f>
        <v>11500</v>
      </c>
    </row>
    <row r="97" spans="1:4" ht="15" thickBot="1" x14ac:dyDescent="0.35">
      <c r="A97" s="13" t="s">
        <v>860</v>
      </c>
      <c r="B97" s="18" t="s">
        <v>1089</v>
      </c>
      <c r="C97" s="63">
        <v>19200</v>
      </c>
      <c r="D97" s="114">
        <f>C97-C97*Оглавление!D$7%</f>
        <v>19200</v>
      </c>
    </row>
    <row r="98" spans="1:4" ht="14.4" x14ac:dyDescent="0.3">
      <c r="A98" s="193" t="s">
        <v>1746</v>
      </c>
      <c r="B98" s="194"/>
      <c r="C98" s="194"/>
      <c r="D98" s="194"/>
    </row>
    <row r="99" spans="1:4" ht="14.4" x14ac:dyDescent="0.3">
      <c r="A99" s="12" t="s">
        <v>309</v>
      </c>
      <c r="B99" s="16" t="s">
        <v>310</v>
      </c>
      <c r="C99" s="59">
        <v>92</v>
      </c>
      <c r="D99" s="114">
        <f>C99-C99*Оглавление!D$7%</f>
        <v>92</v>
      </c>
    </row>
    <row r="100" spans="1:4" ht="14.4" x14ac:dyDescent="0.3">
      <c r="A100" s="12" t="s">
        <v>329</v>
      </c>
      <c r="B100" s="16" t="s">
        <v>330</v>
      </c>
      <c r="C100" s="59">
        <v>105</v>
      </c>
      <c r="D100" s="114">
        <f>C100-C100*Оглавление!D$7%</f>
        <v>105</v>
      </c>
    </row>
    <row r="101" spans="1:4" ht="14.4" x14ac:dyDescent="0.3">
      <c r="A101" s="12" t="s">
        <v>287</v>
      </c>
      <c r="B101" s="16" t="s">
        <v>288</v>
      </c>
      <c r="C101" s="59">
        <v>300</v>
      </c>
      <c r="D101" s="114">
        <f>C101-C101*Оглавление!D$7%</f>
        <v>300</v>
      </c>
    </row>
    <row r="102" spans="1:4" ht="14.4" x14ac:dyDescent="0.3">
      <c r="A102" s="12" t="s">
        <v>338</v>
      </c>
      <c r="B102" s="16" t="s">
        <v>339</v>
      </c>
      <c r="C102" s="59">
        <v>52</v>
      </c>
      <c r="D102" s="114">
        <f>C102-C102*Оглавление!D$7%</f>
        <v>52</v>
      </c>
    </row>
    <row r="103" spans="1:4" ht="14.4" x14ac:dyDescent="0.3">
      <c r="A103" s="191" t="s">
        <v>1747</v>
      </c>
      <c r="B103" s="192"/>
      <c r="C103" s="192"/>
      <c r="D103" s="192"/>
    </row>
    <row r="104" spans="1:4" ht="14.4" x14ac:dyDescent="0.3">
      <c r="A104" s="12" t="s">
        <v>311</v>
      </c>
      <c r="B104" s="16" t="s">
        <v>312</v>
      </c>
      <c r="C104" s="59">
        <v>83</v>
      </c>
      <c r="D104" s="114">
        <f>C104-C104*Оглавление!D$7%</f>
        <v>83</v>
      </c>
    </row>
    <row r="105" spans="1:4" ht="14.4" x14ac:dyDescent="0.3">
      <c r="A105" s="12" t="s">
        <v>331</v>
      </c>
      <c r="B105" s="16" t="s">
        <v>332</v>
      </c>
      <c r="C105" s="59">
        <v>98</v>
      </c>
      <c r="D105" s="114">
        <f>C105-C105*Оглавление!D$7%</f>
        <v>98</v>
      </c>
    </row>
    <row r="106" spans="1:4" ht="14.4" x14ac:dyDescent="0.3">
      <c r="A106" s="12" t="s">
        <v>289</v>
      </c>
      <c r="B106" s="16" t="s">
        <v>411</v>
      </c>
      <c r="C106" s="59">
        <v>102</v>
      </c>
      <c r="D106" s="114">
        <f>C106-C106*Оглавление!D$7%</f>
        <v>102</v>
      </c>
    </row>
    <row r="107" spans="1:4" ht="14.4" x14ac:dyDescent="0.3">
      <c r="A107" s="12" t="s">
        <v>293</v>
      </c>
      <c r="B107" s="16" t="s">
        <v>294</v>
      </c>
      <c r="C107" s="59">
        <v>102</v>
      </c>
      <c r="D107" s="114">
        <f>C107-C107*Оглавление!D$7%</f>
        <v>102</v>
      </c>
    </row>
    <row r="108" spans="1:4" ht="14.4" x14ac:dyDescent="0.3">
      <c r="A108" s="191" t="s">
        <v>1763</v>
      </c>
      <c r="B108" s="192"/>
      <c r="C108" s="192"/>
      <c r="D108" s="192"/>
    </row>
    <row r="109" spans="1:4" ht="27.6" x14ac:dyDescent="0.3">
      <c r="A109" s="12" t="s">
        <v>1503</v>
      </c>
      <c r="B109" s="16" t="s">
        <v>1504</v>
      </c>
      <c r="C109" s="59">
        <v>473</v>
      </c>
      <c r="D109" s="114">
        <f>C109-C109*Оглавление!D$7%</f>
        <v>473</v>
      </c>
    </row>
    <row r="110" spans="1:4" ht="27.6" x14ac:dyDescent="0.3">
      <c r="A110" s="12" t="s">
        <v>1502</v>
      </c>
      <c r="B110" s="16" t="s">
        <v>1505</v>
      </c>
      <c r="C110" s="59">
        <v>473</v>
      </c>
      <c r="D110" s="114">
        <f>C110-C110*Оглавление!D$7%</f>
        <v>473</v>
      </c>
    </row>
    <row r="111" spans="1:4" ht="27.6" x14ac:dyDescent="0.3">
      <c r="A111" s="12" t="s">
        <v>1506</v>
      </c>
      <c r="B111" s="16" t="s">
        <v>1507</v>
      </c>
      <c r="C111" s="59">
        <v>683</v>
      </c>
      <c r="D111" s="114">
        <f>C111-C111*Оглавление!D$7%</f>
        <v>683</v>
      </c>
    </row>
    <row r="112" spans="1:4" ht="14.4" x14ac:dyDescent="0.3">
      <c r="A112" s="12" t="s">
        <v>1653</v>
      </c>
      <c r="B112" s="16" t="s">
        <v>1654</v>
      </c>
      <c r="C112" s="59">
        <v>4200</v>
      </c>
      <c r="D112" s="114">
        <f>C112-C112*Оглавление!D$7%</f>
        <v>4200</v>
      </c>
    </row>
    <row r="113" spans="1:4" ht="14.4" x14ac:dyDescent="0.3">
      <c r="A113" s="12" t="s">
        <v>1655</v>
      </c>
      <c r="B113" s="16" t="s">
        <v>1656</v>
      </c>
      <c r="C113" s="59">
        <v>2133</v>
      </c>
      <c r="D113" s="114">
        <f>C113-C113*Оглавление!D$7%</f>
        <v>2133</v>
      </c>
    </row>
    <row r="114" spans="1:4" ht="14.4" x14ac:dyDescent="0.3">
      <c r="A114" s="191" t="s">
        <v>1748</v>
      </c>
      <c r="B114" s="192"/>
      <c r="C114" s="192"/>
      <c r="D114" s="192"/>
    </row>
    <row r="115" spans="1:4" ht="14.4" x14ac:dyDescent="0.3">
      <c r="A115" s="12" t="s">
        <v>1510</v>
      </c>
      <c r="B115" s="16" t="s">
        <v>1511</v>
      </c>
      <c r="C115" s="59">
        <v>120</v>
      </c>
      <c r="D115" s="114">
        <f>C115-C115*Оглавление!D$7%</f>
        <v>120</v>
      </c>
    </row>
    <row r="116" spans="1:4" ht="14.4" x14ac:dyDescent="0.3">
      <c r="A116" s="12" t="s">
        <v>1508</v>
      </c>
      <c r="B116" s="16" t="s">
        <v>1509</v>
      </c>
      <c r="C116" s="59">
        <v>147</v>
      </c>
      <c r="D116" s="114">
        <f>C116-C116*Оглавление!D$7%</f>
        <v>147</v>
      </c>
    </row>
    <row r="117" spans="1:4" ht="14.4" x14ac:dyDescent="0.3">
      <c r="A117" s="191" t="s">
        <v>1749</v>
      </c>
      <c r="B117" s="192"/>
      <c r="C117" s="192"/>
      <c r="D117" s="192"/>
    </row>
    <row r="118" spans="1:4" ht="15" customHeight="1" x14ac:dyDescent="0.3">
      <c r="A118" s="12" t="s">
        <v>856</v>
      </c>
      <c r="B118" s="16" t="s">
        <v>857</v>
      </c>
      <c r="C118" s="59">
        <v>2487</v>
      </c>
      <c r="D118" s="114">
        <f>C118-C118*Оглавление!D$7%</f>
        <v>2487</v>
      </c>
    </row>
    <row r="119" spans="1:4" ht="14.4" hidden="1" x14ac:dyDescent="0.3"/>
    <row r="120" spans="1:4" ht="14.4" hidden="1" x14ac:dyDescent="0.3"/>
    <row r="121" spans="1:4" ht="14.4" hidden="1" x14ac:dyDescent="0.3"/>
    <row r="122" spans="1:4" ht="14.4" hidden="1" x14ac:dyDescent="0.3"/>
    <row r="123" spans="1:4" ht="14.4" hidden="1" x14ac:dyDescent="0.3"/>
    <row r="124" spans="1:4" ht="14.4" hidden="1" x14ac:dyDescent="0.3"/>
    <row r="125" spans="1:4" ht="14.4" hidden="1" x14ac:dyDescent="0.3"/>
    <row r="126" spans="1:4" ht="14.4" hidden="1" x14ac:dyDescent="0.3"/>
    <row r="127" spans="1:4" ht="14.4" hidden="1" x14ac:dyDescent="0.3"/>
    <row r="128" spans="1:4" ht="14.4" hidden="1" x14ac:dyDescent="0.3"/>
    <row r="129" ht="14.4" hidden="1" x14ac:dyDescent="0.3"/>
    <row r="130" ht="14.4" hidden="1" x14ac:dyDescent="0.3"/>
    <row r="131" ht="14.4" hidden="1" x14ac:dyDescent="0.3"/>
    <row r="132" ht="14.4" hidden="1" x14ac:dyDescent="0.3"/>
    <row r="133" ht="14.4" hidden="1" x14ac:dyDescent="0.3"/>
  </sheetData>
  <protectedRanges>
    <protectedRange sqref="A1:D1" name="Диапазон1_1"/>
    <protectedRange sqref="A50:B50 A25:B28 A5:B22 A41:B42 A67:B68" name="Диапазон1_16"/>
    <protectedRange sqref="A66:B66" name="Диапазон1_4_1"/>
    <protectedRange sqref="A33:B40" name="Диапазон1_2_1"/>
    <protectedRange sqref="A47:B49" name="Диапазон1_3_2"/>
    <protectedRange sqref="A59:B65" name="Диапазон1_5_1"/>
    <protectedRange sqref="A55:B58" name="Диапазон1_3_1_1"/>
    <protectedRange sqref="A90:B93" name="Диапазон1_6_1"/>
    <protectedRange sqref="A94:B94" name="Диапазон1_7_1"/>
    <protectedRange sqref="A99:B99" name="Диапазон1_8_1"/>
    <protectedRange sqref="A100:B100" name="Диапазон1_9_1"/>
    <protectedRange sqref="A104:B104" name="Диапазон1_10_1"/>
    <protectedRange sqref="A105:B105" name="Диапазон1_11_1"/>
    <protectedRange sqref="A109:B110" name="Диапазон1_12_1"/>
    <protectedRange sqref="A111:B111" name="Диапазон1_13_1"/>
    <protectedRange sqref="A115:B115" name="Диапазон1_14_1"/>
    <protectedRange sqref="A116:B116" name="Диапазон1_15_1"/>
    <protectedRange sqref="C5:C22" name="Диапазон1_2_1_1_1_1_1_1_1"/>
    <protectedRange sqref="C25:C26" name="Диапазон1_3_1_3_1_1_1_9_1"/>
    <protectedRange sqref="C27:C28" name="Диапазон1_4_1_2_1_1_1_6_1"/>
    <protectedRange sqref="C41:C42" name="Диапазон1_4_1_2_1_1_1_6_2"/>
    <protectedRange sqref="C37:C40" name="Диапазон1_3_1_3_1_1_1_1_1_1"/>
    <protectedRange sqref="C33:C36" name="Диапазон1_3_1_2_1_1_1_1_1_1_1"/>
    <protectedRange sqref="C50" name="Диапазон1_4_1_2_1_1_1_6_3"/>
    <protectedRange sqref="C47:C49" name="Диапазон1_3_1_3_1_1_1_2_1_1"/>
    <protectedRange sqref="C67:C68" name="Диапазон1_4_1_2_1_1_1_6_4"/>
    <protectedRange sqref="C66" name="Диапазон1_4_1_1_1_1_1_1_1_1"/>
    <protectedRange sqref="C59:C65" name="Диапазон1_3_1_3_1_1_1_3_1_1"/>
    <protectedRange sqref="C55:C58" name="Диапазон1_3_1_1_1_1_1_1_1_1"/>
    <protectedRange sqref="C90:C93" name="Диапазон1_3_1_3_1_1_1_4_1_1"/>
    <protectedRange sqref="C94" name="Диапазон1_4_1_2_1_1_1_1_1_1"/>
    <protectedRange sqref="C99" name="Диапазон1_3_1_3_1_1_1_5_1_1"/>
    <protectedRange sqref="C100" name="Диапазон1_4_1_2_1_1_1_2_1_1"/>
    <protectedRange sqref="C104" name="Диапазон1_3_1_3_1_1_1_6_1_1"/>
    <protectedRange sqref="C105" name="Диапазон1_4_1_2_1_1_1_3_1_1"/>
    <protectedRange sqref="C109:C110" name="Диапазон1_3_1_3_1_1_1_7_1_1"/>
    <protectedRange sqref="C111" name="Диапазон1_4_1_2_1_1_1_4_1_1"/>
    <protectedRange sqref="C115" name="Диапазон1_3_1_3_1_1_1_8_1_1"/>
    <protectedRange sqref="C116" name="Диапазон1_4_1_2_1_1_1_5_1_1"/>
  </protectedRanges>
  <mergeCells count="13">
    <mergeCell ref="A2:D2"/>
    <mergeCell ref="A3:D3"/>
    <mergeCell ref="A24:D24"/>
    <mergeCell ref="A54:D54"/>
    <mergeCell ref="A117:D117"/>
    <mergeCell ref="A23:D23"/>
    <mergeCell ref="A32:D32"/>
    <mergeCell ref="A46:D46"/>
    <mergeCell ref="A89:D89"/>
    <mergeCell ref="A98:D98"/>
    <mergeCell ref="A103:D103"/>
    <mergeCell ref="A108:D108"/>
    <mergeCell ref="A114:D114"/>
  </mergeCells>
  <pageMargins left="0.70866141732283472" right="0.70866141732283472" top="0.74803149606299213" bottom="0.74803149606299213" header="0.31496062992125984" footer="0.31496062992125984"/>
  <pageSetup paperSize="9" scale="62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AD35B"/>
    <pageSetUpPr fitToPage="1"/>
  </sheetPr>
  <dimension ref="A1:L102"/>
  <sheetViews>
    <sheetView workbookViewId="0">
      <pane ySplit="1" topLeftCell="A2" activePane="bottomLeft" state="frozen"/>
      <selection pane="bottomLeft" activeCell="D93" sqref="D93:D100"/>
    </sheetView>
  </sheetViews>
  <sheetFormatPr defaultColWidth="0" defaultRowHeight="0" customHeight="1" zeroHeight="1" x14ac:dyDescent="0.35"/>
  <cols>
    <col min="1" max="1" width="50.6640625" style="5" customWidth="1"/>
    <col min="2" max="2" width="16.44140625" style="5" customWidth="1"/>
    <col min="3" max="3" width="14.88671875" style="5" customWidth="1"/>
    <col min="4" max="4" width="14.88671875" style="58" customWidth="1"/>
    <col min="5" max="5" width="14.88671875" style="117" customWidth="1"/>
    <col min="6" max="10" width="9.109375" hidden="1" customWidth="1"/>
    <col min="11" max="12" width="0" hidden="1" customWidth="1"/>
    <col min="13" max="16384" width="9.109375" hidden="1"/>
  </cols>
  <sheetData>
    <row r="1" spans="1:5" ht="49.8" customHeight="1" x14ac:dyDescent="0.3">
      <c r="A1" s="95" t="s">
        <v>4</v>
      </c>
      <c r="B1" s="79" t="s">
        <v>30</v>
      </c>
      <c r="C1" s="79" t="s">
        <v>803</v>
      </c>
      <c r="D1" s="79" t="s">
        <v>1008</v>
      </c>
      <c r="E1" s="79" t="s">
        <v>1777</v>
      </c>
    </row>
    <row r="2" spans="1:5" ht="14.4" x14ac:dyDescent="0.3">
      <c r="A2" s="203" t="s">
        <v>810</v>
      </c>
      <c r="B2" s="204"/>
      <c r="C2" s="204"/>
      <c r="D2" s="204"/>
      <c r="E2" s="204"/>
    </row>
    <row r="3" spans="1:5" ht="14.4" x14ac:dyDescent="0.3">
      <c r="A3" s="195" t="s">
        <v>1634</v>
      </c>
      <c r="B3" s="196"/>
      <c r="C3" s="196"/>
      <c r="D3" s="196"/>
      <c r="E3" s="196"/>
    </row>
    <row r="4" spans="1:5" ht="38.25" customHeight="1" x14ac:dyDescent="0.3">
      <c r="A4" s="14" t="s">
        <v>1677</v>
      </c>
      <c r="B4" s="15"/>
      <c r="C4" s="42" t="s">
        <v>1635</v>
      </c>
      <c r="D4" s="64">
        <v>87</v>
      </c>
      <c r="E4" s="116">
        <f>D4-D4*Оглавление!D$7%</f>
        <v>87</v>
      </c>
    </row>
    <row r="5" spans="1:5" ht="38.25" customHeight="1" x14ac:dyDescent="0.3">
      <c r="A5" s="14" t="s">
        <v>1737</v>
      </c>
      <c r="B5" s="15"/>
      <c r="C5" s="42" t="s">
        <v>1675</v>
      </c>
      <c r="D5" s="64">
        <v>283</v>
      </c>
      <c r="E5" s="116">
        <f>D5-D5*Оглавление!D$7%</f>
        <v>283</v>
      </c>
    </row>
    <row r="6" spans="1:5" ht="38.25" customHeight="1" x14ac:dyDescent="0.3">
      <c r="A6" s="14" t="s">
        <v>1738</v>
      </c>
      <c r="B6" s="15"/>
      <c r="C6" s="42" t="s">
        <v>1676</v>
      </c>
      <c r="D6" s="64">
        <v>308</v>
      </c>
      <c r="E6" s="116">
        <f>D6-D6*Оглавление!D$7%</f>
        <v>308</v>
      </c>
    </row>
    <row r="7" spans="1:5" ht="38.25" customHeight="1" x14ac:dyDescent="0.3">
      <c r="A7" s="14" t="s">
        <v>1739</v>
      </c>
      <c r="B7" s="15"/>
      <c r="C7" s="42" t="s">
        <v>1679</v>
      </c>
      <c r="D7" s="64">
        <v>208</v>
      </c>
      <c r="E7" s="116">
        <f>D7-D7*Оглавление!D$7%</f>
        <v>208</v>
      </c>
    </row>
    <row r="8" spans="1:5" ht="38.25" customHeight="1" x14ac:dyDescent="0.3">
      <c r="A8" s="14" t="s">
        <v>1740</v>
      </c>
      <c r="B8" s="15"/>
      <c r="C8" s="42" t="s">
        <v>1678</v>
      </c>
      <c r="D8" s="64">
        <v>357</v>
      </c>
      <c r="E8" s="116">
        <f>D8-D8*Оглавление!D$7%</f>
        <v>357</v>
      </c>
    </row>
    <row r="9" spans="1:5" ht="14.4" x14ac:dyDescent="0.3">
      <c r="A9" s="195" t="s">
        <v>1766</v>
      </c>
      <c r="B9" s="196"/>
      <c r="C9" s="196"/>
      <c r="D9" s="196"/>
      <c r="E9" s="197"/>
    </row>
    <row r="10" spans="1:5" ht="60.75" customHeight="1" x14ac:dyDescent="0.3">
      <c r="A10" s="90" t="s">
        <v>1767</v>
      </c>
      <c r="B10" s="104"/>
      <c r="C10" s="92">
        <v>10001101</v>
      </c>
      <c r="D10" s="93">
        <v>633</v>
      </c>
      <c r="E10" s="118">
        <f>D10-D10*Оглавление!D$7%</f>
        <v>633</v>
      </c>
    </row>
    <row r="11" spans="1:5" ht="69.900000000000006" customHeight="1" x14ac:dyDescent="0.3">
      <c r="A11" s="14" t="s">
        <v>1630</v>
      </c>
      <c r="B11" s="15"/>
      <c r="C11" s="42">
        <v>20001101</v>
      </c>
      <c r="D11" s="64">
        <v>1150</v>
      </c>
      <c r="E11" s="116">
        <f>D11-D11*Оглавление!D$7%</f>
        <v>1150</v>
      </c>
    </row>
    <row r="12" spans="1:5" ht="69.900000000000006" customHeight="1" x14ac:dyDescent="0.3">
      <c r="A12" s="46" t="s">
        <v>812</v>
      </c>
      <c r="B12" s="43"/>
      <c r="C12" s="44">
        <v>20091301</v>
      </c>
      <c r="D12" s="65">
        <v>1450</v>
      </c>
      <c r="E12" s="118">
        <f>D12-D12*Оглавление!D$7%</f>
        <v>1450</v>
      </c>
    </row>
    <row r="13" spans="1:5" ht="69.900000000000006" customHeight="1" x14ac:dyDescent="0.3">
      <c r="A13" s="14" t="s">
        <v>833</v>
      </c>
      <c r="B13" s="15"/>
      <c r="C13" s="42">
        <v>20091311</v>
      </c>
      <c r="D13" s="64">
        <v>2650</v>
      </c>
      <c r="E13" s="116">
        <f>D13-D13*Оглавление!D$7%</f>
        <v>2650</v>
      </c>
    </row>
    <row r="14" spans="1:5" ht="69.900000000000006" customHeight="1" x14ac:dyDescent="0.3">
      <c r="A14" s="14" t="s">
        <v>834</v>
      </c>
      <c r="B14" s="15"/>
      <c r="C14" s="42">
        <v>20091312</v>
      </c>
      <c r="D14" s="64">
        <v>2817</v>
      </c>
      <c r="E14" s="116">
        <f>D14-D14*Оглавление!D$7%</f>
        <v>2817</v>
      </c>
    </row>
    <row r="15" spans="1:5" ht="69.900000000000006" customHeight="1" x14ac:dyDescent="0.3">
      <c r="A15" s="14" t="s">
        <v>835</v>
      </c>
      <c r="B15" s="15"/>
      <c r="C15" s="42">
        <v>20091313</v>
      </c>
      <c r="D15" s="64">
        <v>2817</v>
      </c>
      <c r="E15" s="116">
        <f>D15-D15*Оглавление!D$7%</f>
        <v>2817</v>
      </c>
    </row>
    <row r="16" spans="1:5" ht="69.900000000000006" customHeight="1" x14ac:dyDescent="0.3">
      <c r="A16" s="14" t="s">
        <v>836</v>
      </c>
      <c r="B16" s="15"/>
      <c r="C16" s="42">
        <v>20091314</v>
      </c>
      <c r="D16" s="64">
        <v>2817</v>
      </c>
      <c r="E16" s="116">
        <f>D16-D16*Оглавление!D$7%</f>
        <v>2817</v>
      </c>
    </row>
    <row r="17" spans="1:5" ht="69.900000000000006" customHeight="1" x14ac:dyDescent="0.3">
      <c r="A17" s="14" t="s">
        <v>1547</v>
      </c>
      <c r="B17" s="15"/>
      <c r="C17" s="42">
        <v>20091315</v>
      </c>
      <c r="D17" s="64">
        <v>2817</v>
      </c>
      <c r="E17" s="116">
        <f>D17-D17*Оглавление!D$7%</f>
        <v>2817</v>
      </c>
    </row>
    <row r="18" spans="1:5" ht="69.900000000000006" customHeight="1" x14ac:dyDescent="0.3">
      <c r="A18" s="14" t="s">
        <v>1546</v>
      </c>
      <c r="B18" s="15"/>
      <c r="C18" s="42">
        <v>20091316</v>
      </c>
      <c r="D18" s="64">
        <v>2817</v>
      </c>
      <c r="E18" s="116">
        <f>D18-D18*Оглавление!D$7%</f>
        <v>2817</v>
      </c>
    </row>
    <row r="19" spans="1:5" ht="69.900000000000006" customHeight="1" x14ac:dyDescent="0.3">
      <c r="A19" s="14" t="s">
        <v>1545</v>
      </c>
      <c r="B19" s="15"/>
      <c r="C19" s="42">
        <v>20091317</v>
      </c>
      <c r="D19" s="64">
        <v>2817</v>
      </c>
      <c r="E19" s="116">
        <f>D19-D19*Оглавление!D$7%</f>
        <v>2817</v>
      </c>
    </row>
    <row r="20" spans="1:5" ht="69.900000000000006" customHeight="1" x14ac:dyDescent="0.3">
      <c r="A20" s="90" t="s">
        <v>1631</v>
      </c>
      <c r="B20" s="91"/>
      <c r="C20" s="92">
        <v>21091316</v>
      </c>
      <c r="D20" s="93">
        <v>3583</v>
      </c>
      <c r="E20" s="118">
        <f>D20-D20*Оглавление!D$7%</f>
        <v>3583</v>
      </c>
    </row>
    <row r="21" spans="1:5" ht="69.900000000000006" customHeight="1" x14ac:dyDescent="0.3">
      <c r="A21" s="90" t="s">
        <v>1632</v>
      </c>
      <c r="B21" s="91"/>
      <c r="C21" s="92">
        <v>21091318</v>
      </c>
      <c r="D21" s="93">
        <v>3583</v>
      </c>
      <c r="E21" s="118">
        <f>D21-D21*Оглавление!D$7%</f>
        <v>3583</v>
      </c>
    </row>
    <row r="22" spans="1:5" ht="69.900000000000006" customHeight="1" x14ac:dyDescent="0.3">
      <c r="A22" s="90" t="s">
        <v>1633</v>
      </c>
      <c r="B22" s="91"/>
      <c r="C22" s="92">
        <v>21091317</v>
      </c>
      <c r="D22" s="93">
        <v>3583</v>
      </c>
      <c r="E22" s="118">
        <f>D22-D22*Оглавление!D$7%</f>
        <v>3583</v>
      </c>
    </row>
    <row r="23" spans="1:5" ht="69.900000000000006" customHeight="1" x14ac:dyDescent="0.3">
      <c r="A23" s="14" t="s">
        <v>813</v>
      </c>
      <c r="B23" s="15"/>
      <c r="C23" s="42">
        <v>21091311</v>
      </c>
      <c r="D23" s="64">
        <v>4250</v>
      </c>
      <c r="E23" s="116">
        <f>D23-D23*Оглавление!D$7%</f>
        <v>4250</v>
      </c>
    </row>
    <row r="24" spans="1:5" ht="69.900000000000006" customHeight="1" x14ac:dyDescent="0.3">
      <c r="A24" s="14" t="s">
        <v>814</v>
      </c>
      <c r="B24" s="15"/>
      <c r="C24" s="42">
        <v>21091313</v>
      </c>
      <c r="D24" s="64">
        <v>4250</v>
      </c>
      <c r="E24" s="116">
        <f>D24-D24*Оглавление!D$7%</f>
        <v>4250</v>
      </c>
    </row>
    <row r="25" spans="1:5" ht="69.900000000000006" customHeight="1" x14ac:dyDescent="0.3">
      <c r="A25" s="14" t="s">
        <v>815</v>
      </c>
      <c r="B25" s="15"/>
      <c r="C25" s="42">
        <v>21091312</v>
      </c>
      <c r="D25" s="64">
        <v>4250</v>
      </c>
      <c r="E25" s="116">
        <f>D25-D25*Оглавление!D$7%</f>
        <v>4250</v>
      </c>
    </row>
    <row r="26" spans="1:5" ht="69.900000000000006" customHeight="1" x14ac:dyDescent="0.3">
      <c r="A26" s="90" t="s">
        <v>1627</v>
      </c>
      <c r="B26" s="91"/>
      <c r="C26" s="92">
        <v>21091310</v>
      </c>
      <c r="D26" s="93">
        <v>4583</v>
      </c>
      <c r="E26" s="118">
        <f>D26-D26*Оглавление!D$7%</f>
        <v>4583</v>
      </c>
    </row>
    <row r="27" spans="1:5" ht="69.900000000000006" customHeight="1" x14ac:dyDescent="0.3">
      <c r="A27" s="14" t="s">
        <v>1628</v>
      </c>
      <c r="B27" s="15"/>
      <c r="C27" s="42">
        <v>21591321</v>
      </c>
      <c r="D27" s="64">
        <v>4933</v>
      </c>
      <c r="E27" s="116">
        <f>D27-D27*Оглавление!D$7%</f>
        <v>4933</v>
      </c>
    </row>
    <row r="28" spans="1:5" ht="69.900000000000006" customHeight="1" x14ac:dyDescent="0.3">
      <c r="A28" s="14" t="s">
        <v>1629</v>
      </c>
      <c r="B28" s="15"/>
      <c r="C28" s="42">
        <v>21591322</v>
      </c>
      <c r="D28" s="64">
        <v>4933</v>
      </c>
      <c r="E28" s="116">
        <f>D28-D28*Оглавление!D$7%</f>
        <v>4933</v>
      </c>
    </row>
    <row r="29" spans="1:5" ht="69.900000000000006" customHeight="1" x14ac:dyDescent="0.3">
      <c r="A29" s="90" t="s">
        <v>1548</v>
      </c>
      <c r="B29" s="91"/>
      <c r="C29" s="92">
        <v>41591328</v>
      </c>
      <c r="D29" s="93">
        <v>7033</v>
      </c>
      <c r="E29" s="118">
        <f>D29-D29*Оглавление!D$7%</f>
        <v>7033</v>
      </c>
    </row>
    <row r="30" spans="1:5" ht="20.25" customHeight="1" x14ac:dyDescent="0.3">
      <c r="A30" s="195" t="s">
        <v>6</v>
      </c>
      <c r="B30" s="196"/>
      <c r="C30" s="196"/>
      <c r="D30" s="196"/>
      <c r="E30" s="197"/>
    </row>
    <row r="31" spans="1:5" ht="60.75" customHeight="1" x14ac:dyDescent="0.3">
      <c r="A31" s="14" t="s">
        <v>1625</v>
      </c>
      <c r="B31" s="26"/>
      <c r="C31" s="42" t="s">
        <v>1597</v>
      </c>
      <c r="D31" s="64">
        <v>342</v>
      </c>
      <c r="E31" s="116">
        <f>D31-D31*Оглавление!D$7%</f>
        <v>342</v>
      </c>
    </row>
    <row r="32" spans="1:5" ht="57" customHeight="1" x14ac:dyDescent="0.3">
      <c r="A32" s="14" t="s">
        <v>1271</v>
      </c>
      <c r="B32" s="26"/>
      <c r="C32" s="42" t="s">
        <v>1259</v>
      </c>
      <c r="D32" s="64">
        <v>392</v>
      </c>
      <c r="E32" s="116">
        <f>D32-D32*Оглавление!D$7%</f>
        <v>392</v>
      </c>
    </row>
    <row r="33" spans="1:5" ht="54.9" customHeight="1" x14ac:dyDescent="0.3">
      <c r="A33" s="14" t="s">
        <v>1604</v>
      </c>
      <c r="B33" s="26"/>
      <c r="C33" s="42" t="s">
        <v>1413</v>
      </c>
      <c r="D33" s="94">
        <v>265</v>
      </c>
      <c r="E33" s="116">
        <f>D33-D33*Оглавление!D$7%</f>
        <v>265</v>
      </c>
    </row>
    <row r="34" spans="1:5" ht="54.9" customHeight="1" x14ac:dyDescent="0.3">
      <c r="A34" s="14" t="s">
        <v>1270</v>
      </c>
      <c r="B34" s="26"/>
      <c r="C34" s="42" t="s">
        <v>666</v>
      </c>
      <c r="D34" s="64">
        <v>458</v>
      </c>
      <c r="E34" s="116">
        <f>D34-D34*Оглавление!D$7%</f>
        <v>458</v>
      </c>
    </row>
    <row r="35" spans="1:5" ht="54.9" customHeight="1" x14ac:dyDescent="0.3">
      <c r="A35" s="14" t="s">
        <v>1605</v>
      </c>
      <c r="B35" s="26"/>
      <c r="C35" s="42" t="s">
        <v>1414</v>
      </c>
      <c r="D35" s="94">
        <v>325</v>
      </c>
      <c r="E35" s="116">
        <f>D35-D35*Оглавление!D$7%</f>
        <v>325</v>
      </c>
    </row>
    <row r="36" spans="1:5" ht="54.9" customHeight="1" x14ac:dyDescent="0.3">
      <c r="A36" s="14" t="s">
        <v>1269</v>
      </c>
      <c r="B36" s="26"/>
      <c r="C36" s="42" t="s">
        <v>667</v>
      </c>
      <c r="D36" s="64">
        <v>558</v>
      </c>
      <c r="E36" s="116">
        <f>D36-D36*Оглавление!D$7%</f>
        <v>558</v>
      </c>
    </row>
    <row r="37" spans="1:5" ht="0" hidden="1" customHeight="1" x14ac:dyDescent="0.35">
      <c r="D37" s="58">
        <v>0</v>
      </c>
      <c r="E37" s="116">
        <f>D37-D37*Оглавление!D$7%</f>
        <v>0</v>
      </c>
    </row>
    <row r="38" spans="1:5" ht="54.9" customHeight="1" x14ac:dyDescent="0.3">
      <c r="A38" s="14" t="s">
        <v>1543</v>
      </c>
      <c r="B38" s="26"/>
      <c r="C38" s="42" t="s">
        <v>668</v>
      </c>
      <c r="D38" s="64">
        <v>650</v>
      </c>
      <c r="E38" s="116">
        <f>D38-D38*Оглавление!D$7%</f>
        <v>650</v>
      </c>
    </row>
    <row r="39" spans="1:5" ht="54.9" customHeight="1" x14ac:dyDescent="0.3">
      <c r="A39" s="14" t="s">
        <v>1455</v>
      </c>
      <c r="B39" s="26"/>
      <c r="C39" s="42" t="s">
        <v>1406</v>
      </c>
      <c r="D39" s="64">
        <v>717</v>
      </c>
      <c r="E39" s="116">
        <f>D39-D39*Оглавление!D$7%</f>
        <v>717</v>
      </c>
    </row>
    <row r="40" spans="1:5" ht="54.9" customHeight="1" x14ac:dyDescent="0.3">
      <c r="A40" s="14" t="s">
        <v>1456</v>
      </c>
      <c r="B40" s="26"/>
      <c r="C40" s="42" t="s">
        <v>1260</v>
      </c>
      <c r="D40" s="64">
        <v>758</v>
      </c>
      <c r="E40" s="116">
        <f>D40-D40*Оглавление!D$7%</f>
        <v>758</v>
      </c>
    </row>
    <row r="41" spans="1:5" ht="54.9" customHeight="1" x14ac:dyDescent="0.3">
      <c r="A41" s="14" t="s">
        <v>1262</v>
      </c>
      <c r="B41" s="26"/>
      <c r="C41" s="42" t="s">
        <v>1261</v>
      </c>
      <c r="D41" s="64">
        <v>883</v>
      </c>
      <c r="E41" s="116">
        <f>D41-D41*Оглавление!D$7%</f>
        <v>883</v>
      </c>
    </row>
    <row r="42" spans="1:5" ht="22.5" customHeight="1" x14ac:dyDescent="0.3">
      <c r="A42" s="195" t="s">
        <v>1407</v>
      </c>
      <c r="B42" s="196"/>
      <c r="C42" s="196"/>
      <c r="D42" s="196"/>
      <c r="E42" s="197"/>
    </row>
    <row r="43" spans="1:5" ht="54.9" customHeight="1" x14ac:dyDescent="0.3">
      <c r="A43" s="14" t="s">
        <v>1602</v>
      </c>
      <c r="B43" s="26"/>
      <c r="C43" s="42" t="s">
        <v>1408</v>
      </c>
      <c r="D43" s="64">
        <v>600</v>
      </c>
      <c r="E43" s="116">
        <f>D43-D43*Оглавление!D$7%</f>
        <v>600</v>
      </c>
    </row>
    <row r="44" spans="1:5" ht="54.9" customHeight="1" x14ac:dyDescent="0.3">
      <c r="A44" s="14" t="s">
        <v>1415</v>
      </c>
      <c r="B44" s="26"/>
      <c r="C44" s="42" t="s">
        <v>1409</v>
      </c>
      <c r="D44" s="64">
        <v>650</v>
      </c>
      <c r="E44" s="116">
        <f>D44-D44*Оглавление!D$7%</f>
        <v>650</v>
      </c>
    </row>
    <row r="45" spans="1:5" ht="54.9" customHeight="1" x14ac:dyDescent="0.3">
      <c r="A45" s="14" t="s">
        <v>1603</v>
      </c>
      <c r="B45" s="26"/>
      <c r="C45" s="42" t="s">
        <v>1410</v>
      </c>
      <c r="D45" s="64">
        <v>767</v>
      </c>
      <c r="E45" s="116">
        <f>D45-D45*Оглавление!D$7%</f>
        <v>767</v>
      </c>
    </row>
    <row r="46" spans="1:5" ht="17.25" customHeight="1" x14ac:dyDescent="0.3">
      <c r="A46" s="195" t="s">
        <v>1267</v>
      </c>
      <c r="B46" s="196"/>
      <c r="C46" s="196"/>
      <c r="D46" s="196"/>
      <c r="E46" s="197"/>
    </row>
    <row r="47" spans="1:5" ht="50.1" customHeight="1" x14ac:dyDescent="0.3">
      <c r="A47" s="14" t="s">
        <v>1266</v>
      </c>
      <c r="B47" s="26"/>
      <c r="C47" s="42" t="s">
        <v>1263</v>
      </c>
      <c r="D47" s="64">
        <v>233</v>
      </c>
      <c r="E47" s="116">
        <f>D47-D47*Оглавление!D$7%</f>
        <v>233</v>
      </c>
    </row>
    <row r="48" spans="1:5" ht="50.1" customHeight="1" x14ac:dyDescent="0.3">
      <c r="A48" s="14" t="s">
        <v>1621</v>
      </c>
      <c r="B48" s="26"/>
      <c r="C48" s="42" t="s">
        <v>1598</v>
      </c>
      <c r="D48" s="64">
        <v>383</v>
      </c>
      <c r="E48" s="116">
        <f>D48-D48*Оглавление!D$7%</f>
        <v>383</v>
      </c>
    </row>
    <row r="49" spans="1:5" ht="50.1" customHeight="1" x14ac:dyDescent="0.3">
      <c r="A49" s="14" t="s">
        <v>1272</v>
      </c>
      <c r="B49" s="26"/>
      <c r="C49" s="42" t="s">
        <v>1264</v>
      </c>
      <c r="D49" s="64">
        <v>350</v>
      </c>
      <c r="E49" s="116">
        <f>D49-D49*Оглавление!D$7%</f>
        <v>350</v>
      </c>
    </row>
    <row r="50" spans="1:5" ht="50.1" customHeight="1" x14ac:dyDescent="0.3">
      <c r="A50" s="14" t="s">
        <v>1544</v>
      </c>
      <c r="B50" s="26"/>
      <c r="C50" s="42" t="s">
        <v>1265</v>
      </c>
      <c r="D50" s="64">
        <v>358</v>
      </c>
      <c r="E50" s="116">
        <f>D50-D50*Оглавление!D$7%</f>
        <v>358</v>
      </c>
    </row>
    <row r="51" spans="1:5" ht="50.1" customHeight="1" x14ac:dyDescent="0.3">
      <c r="A51" s="14" t="s">
        <v>1457</v>
      </c>
      <c r="B51" s="26"/>
      <c r="C51" s="42" t="s">
        <v>1412</v>
      </c>
      <c r="D51" s="64">
        <v>550</v>
      </c>
      <c r="E51" s="116">
        <f>D51-D51*Оглавление!D$7%</f>
        <v>550</v>
      </c>
    </row>
    <row r="52" spans="1:5" ht="50.1" customHeight="1" x14ac:dyDescent="0.3">
      <c r="A52" s="14"/>
      <c r="B52" s="26"/>
      <c r="C52" s="42" t="s">
        <v>1774</v>
      </c>
      <c r="D52" s="64">
        <v>550</v>
      </c>
      <c r="E52" s="116">
        <f>D52-D52*Оглавление!D$7%</f>
        <v>550</v>
      </c>
    </row>
    <row r="53" spans="1:5" ht="50.1" customHeight="1" x14ac:dyDescent="0.3">
      <c r="A53" s="14" t="s">
        <v>1458</v>
      </c>
      <c r="B53" s="26"/>
      <c r="C53" s="42" t="s">
        <v>1411</v>
      </c>
      <c r="D53" s="64">
        <v>633</v>
      </c>
      <c r="E53" s="116">
        <f>D53-D53*Оглавление!D$7%</f>
        <v>633</v>
      </c>
    </row>
    <row r="54" spans="1:5" ht="21" customHeight="1" x14ac:dyDescent="0.3">
      <c r="A54" s="195" t="s">
        <v>1274</v>
      </c>
      <c r="B54" s="196"/>
      <c r="C54" s="196"/>
      <c r="D54" s="196"/>
      <c r="E54" s="197"/>
    </row>
    <row r="55" spans="1:5" ht="55.5" customHeight="1" x14ac:dyDescent="0.3">
      <c r="A55" s="14" t="s">
        <v>1622</v>
      </c>
      <c r="B55" s="26"/>
      <c r="C55" s="42" t="s">
        <v>1600</v>
      </c>
      <c r="D55" s="64">
        <v>1458</v>
      </c>
      <c r="E55" s="116">
        <f>D55-D55*Оглавление!D$7%</f>
        <v>1458</v>
      </c>
    </row>
    <row r="56" spans="1:5" ht="47.25" customHeight="1" x14ac:dyDescent="0.3">
      <c r="A56" s="14" t="s">
        <v>1623</v>
      </c>
      <c r="B56" s="26"/>
      <c r="C56" s="42" t="s">
        <v>1601</v>
      </c>
      <c r="D56" s="64">
        <v>2800</v>
      </c>
      <c r="E56" s="116">
        <f>D56-D56*Оглавление!D$7%</f>
        <v>2800</v>
      </c>
    </row>
    <row r="57" spans="1:5" ht="48.75" customHeight="1" x14ac:dyDescent="0.3">
      <c r="A57" s="14" t="s">
        <v>1624</v>
      </c>
      <c r="B57" s="26"/>
      <c r="C57" s="42" t="s">
        <v>1599</v>
      </c>
      <c r="D57" s="64">
        <v>1433</v>
      </c>
      <c r="E57" s="116">
        <f>D57-D57*Оглавление!D$7%</f>
        <v>1433</v>
      </c>
    </row>
    <row r="58" spans="1:5" ht="50.1" customHeight="1" x14ac:dyDescent="0.3">
      <c r="A58" s="14" t="s">
        <v>1273</v>
      </c>
      <c r="B58" s="26"/>
      <c r="C58" s="42" t="s">
        <v>1268</v>
      </c>
      <c r="D58" s="64">
        <v>1383</v>
      </c>
      <c r="E58" s="116">
        <f>D58-D58*Оглавление!D$7%</f>
        <v>1383</v>
      </c>
    </row>
    <row r="59" spans="1:5" ht="20.100000000000001" customHeight="1" x14ac:dyDescent="0.3">
      <c r="A59" s="195" t="s">
        <v>0</v>
      </c>
      <c r="B59" s="196"/>
      <c r="C59" s="196"/>
      <c r="D59" s="196"/>
      <c r="E59" s="197"/>
    </row>
    <row r="60" spans="1:5" ht="20.100000000000001" customHeight="1" x14ac:dyDescent="0.3">
      <c r="A60" s="17" t="s">
        <v>716</v>
      </c>
      <c r="B60" s="198"/>
      <c r="C60" s="42" t="s">
        <v>717</v>
      </c>
      <c r="D60" s="64">
        <v>47</v>
      </c>
      <c r="E60" s="116">
        <f>D60-D60*Оглавление!D$7%</f>
        <v>47</v>
      </c>
    </row>
    <row r="61" spans="1:5" ht="20.100000000000001" customHeight="1" x14ac:dyDescent="0.3">
      <c r="A61" s="17" t="s">
        <v>718</v>
      </c>
      <c r="B61" s="198"/>
      <c r="C61" s="42" t="s">
        <v>719</v>
      </c>
      <c r="D61" s="64">
        <v>47</v>
      </c>
      <c r="E61" s="116">
        <f>D61-D61*Оглавление!D$7%</f>
        <v>47</v>
      </c>
    </row>
    <row r="62" spans="1:5" ht="20.100000000000001" customHeight="1" x14ac:dyDescent="0.3">
      <c r="A62" s="17" t="s">
        <v>720</v>
      </c>
      <c r="B62" s="198"/>
      <c r="C62" s="42" t="s">
        <v>721</v>
      </c>
      <c r="D62" s="64">
        <v>47</v>
      </c>
      <c r="E62" s="116">
        <f>D62-D62*Оглавление!D$7%</f>
        <v>47</v>
      </c>
    </row>
    <row r="63" spans="1:5" ht="20.100000000000001" customHeight="1" x14ac:dyDescent="0.3">
      <c r="A63" s="17" t="s">
        <v>722</v>
      </c>
      <c r="B63" s="198"/>
      <c r="C63" s="42" t="s">
        <v>723</v>
      </c>
      <c r="D63" s="64">
        <v>47</v>
      </c>
      <c r="E63" s="116">
        <f>D63-D63*Оглавление!D$7%</f>
        <v>47</v>
      </c>
    </row>
    <row r="64" spans="1:5" ht="20.100000000000001" customHeight="1" x14ac:dyDescent="0.3">
      <c r="A64" s="17" t="s">
        <v>724</v>
      </c>
      <c r="B64" s="198"/>
      <c r="C64" s="42" t="s">
        <v>725</v>
      </c>
      <c r="D64" s="64">
        <v>47</v>
      </c>
      <c r="E64" s="116">
        <f>D64-D64*Оглавление!D$7%</f>
        <v>47</v>
      </c>
    </row>
    <row r="65" spans="1:5" ht="20.100000000000001" customHeight="1" x14ac:dyDescent="0.3">
      <c r="A65" s="17" t="s">
        <v>726</v>
      </c>
      <c r="B65" s="198"/>
      <c r="C65" s="42" t="s">
        <v>727</v>
      </c>
      <c r="D65" s="64">
        <v>47</v>
      </c>
      <c r="E65" s="116">
        <f>D65-D65*Оглавление!D$7%</f>
        <v>47</v>
      </c>
    </row>
    <row r="66" spans="1:5" ht="20.100000000000001" customHeight="1" x14ac:dyDescent="0.3">
      <c r="A66" s="45" t="s">
        <v>706</v>
      </c>
      <c r="B66" s="198"/>
      <c r="C66" s="44" t="s">
        <v>707</v>
      </c>
      <c r="D66" s="65">
        <v>43</v>
      </c>
      <c r="E66" s="118">
        <f>D66-D66*Оглавление!D$7%</f>
        <v>43</v>
      </c>
    </row>
    <row r="67" spans="1:5" ht="20.100000000000001" customHeight="1" x14ac:dyDescent="0.3">
      <c r="A67" s="45" t="s">
        <v>708</v>
      </c>
      <c r="B67" s="198"/>
      <c r="C67" s="44" t="s">
        <v>709</v>
      </c>
      <c r="D67" s="65">
        <v>43</v>
      </c>
      <c r="E67" s="118">
        <f>D67-D67*Оглавление!D$7%</f>
        <v>43</v>
      </c>
    </row>
    <row r="68" spans="1:5" ht="20.100000000000001" customHeight="1" x14ac:dyDescent="0.3">
      <c r="A68" s="45" t="s">
        <v>710</v>
      </c>
      <c r="B68" s="198"/>
      <c r="C68" s="44" t="s">
        <v>711</v>
      </c>
      <c r="D68" s="65">
        <v>43</v>
      </c>
      <c r="E68" s="118">
        <f>D68-D68*Оглавление!D$7%</f>
        <v>43</v>
      </c>
    </row>
    <row r="69" spans="1:5" ht="20.100000000000001" customHeight="1" x14ac:dyDescent="0.3">
      <c r="A69" s="45" t="s">
        <v>712</v>
      </c>
      <c r="B69" s="198"/>
      <c r="C69" s="44" t="s">
        <v>713</v>
      </c>
      <c r="D69" s="65">
        <v>43</v>
      </c>
      <c r="E69" s="118">
        <f>D69-D69*Оглавление!D$7%</f>
        <v>43</v>
      </c>
    </row>
    <row r="70" spans="1:5" ht="20.100000000000001" customHeight="1" x14ac:dyDescent="0.3">
      <c r="A70" s="45" t="s">
        <v>714</v>
      </c>
      <c r="B70" s="198"/>
      <c r="C70" s="44" t="s">
        <v>715</v>
      </c>
      <c r="D70" s="65">
        <v>43</v>
      </c>
      <c r="E70" s="118">
        <f>D70-D70*Оглавление!D$7%</f>
        <v>43</v>
      </c>
    </row>
    <row r="71" spans="1:5" ht="20.100000000000001" customHeight="1" x14ac:dyDescent="0.3">
      <c r="A71" s="17" t="s">
        <v>696</v>
      </c>
      <c r="B71" s="198"/>
      <c r="C71" s="42" t="s">
        <v>699</v>
      </c>
      <c r="D71" s="64">
        <v>32</v>
      </c>
      <c r="E71" s="116">
        <f>D71-D71*Оглавление!D$7%</f>
        <v>32</v>
      </c>
    </row>
    <row r="72" spans="1:5" ht="20.100000000000001" customHeight="1" x14ac:dyDescent="0.3">
      <c r="A72" s="17" t="s">
        <v>697</v>
      </c>
      <c r="B72" s="198"/>
      <c r="C72" s="42" t="s">
        <v>698</v>
      </c>
      <c r="D72" s="64">
        <v>32</v>
      </c>
      <c r="E72" s="116">
        <f>D72-D72*Оглавление!D$7%</f>
        <v>32</v>
      </c>
    </row>
    <row r="73" spans="1:5" ht="20.100000000000001" customHeight="1" x14ac:dyDescent="0.3">
      <c r="A73" s="17" t="s">
        <v>700</v>
      </c>
      <c r="B73" s="198"/>
      <c r="C73" s="42" t="s">
        <v>701</v>
      </c>
      <c r="D73" s="64">
        <v>32</v>
      </c>
      <c r="E73" s="116">
        <f>D73-D73*Оглавление!D$7%</f>
        <v>32</v>
      </c>
    </row>
    <row r="74" spans="1:5" ht="20.100000000000001" customHeight="1" x14ac:dyDescent="0.3">
      <c r="A74" s="17" t="s">
        <v>702</v>
      </c>
      <c r="B74" s="198"/>
      <c r="C74" s="42" t="s">
        <v>703</v>
      </c>
      <c r="D74" s="64">
        <v>32</v>
      </c>
      <c r="E74" s="116">
        <f>D74-D74*Оглавление!D$7%</f>
        <v>32</v>
      </c>
    </row>
    <row r="75" spans="1:5" ht="20.100000000000001" customHeight="1" x14ac:dyDescent="0.3">
      <c r="A75" s="17" t="s">
        <v>704</v>
      </c>
      <c r="B75" s="198"/>
      <c r="C75" s="42" t="s">
        <v>705</v>
      </c>
      <c r="D75" s="64">
        <v>32</v>
      </c>
      <c r="E75" s="116">
        <f>D75-D75*Оглавление!D$7%</f>
        <v>32</v>
      </c>
    </row>
    <row r="76" spans="1:5" ht="20.100000000000001" customHeight="1" x14ac:dyDescent="0.3">
      <c r="A76" s="45" t="s">
        <v>690</v>
      </c>
      <c r="B76" s="198"/>
      <c r="C76" s="44" t="s">
        <v>691</v>
      </c>
      <c r="D76" s="65">
        <v>15</v>
      </c>
      <c r="E76" s="118">
        <f>D76-D76*Оглавление!D$7%</f>
        <v>15</v>
      </c>
    </row>
    <row r="77" spans="1:5" ht="20.100000000000001" customHeight="1" x14ac:dyDescent="0.3">
      <c r="A77" s="45" t="s">
        <v>692</v>
      </c>
      <c r="B77" s="198"/>
      <c r="C77" s="44" t="s">
        <v>693</v>
      </c>
      <c r="D77" s="65">
        <v>14</v>
      </c>
      <c r="E77" s="118">
        <f>D77-D77*Оглавление!D$7%</f>
        <v>14</v>
      </c>
    </row>
    <row r="78" spans="1:5" ht="20.100000000000001" customHeight="1" x14ac:dyDescent="0.3">
      <c r="A78" s="45" t="s">
        <v>694</v>
      </c>
      <c r="B78" s="198"/>
      <c r="C78" s="44" t="s">
        <v>695</v>
      </c>
      <c r="D78" s="65">
        <v>12</v>
      </c>
      <c r="E78" s="118">
        <f>D78-D78*Оглавление!D$7%</f>
        <v>12</v>
      </c>
    </row>
    <row r="79" spans="1:5" ht="20.100000000000001" customHeight="1" x14ac:dyDescent="0.3">
      <c r="A79" s="17" t="s">
        <v>13</v>
      </c>
      <c r="B79" s="198"/>
      <c r="C79" s="42" t="s">
        <v>570</v>
      </c>
      <c r="D79" s="64">
        <v>25</v>
      </c>
      <c r="E79" s="116">
        <f>D79-D79*Оглавление!D$7%</f>
        <v>25</v>
      </c>
    </row>
    <row r="80" spans="1:5" ht="20.100000000000001" customHeight="1" x14ac:dyDescent="0.3">
      <c r="A80" s="17" t="s">
        <v>1636</v>
      </c>
      <c r="B80" s="198"/>
      <c r="C80" s="42" t="s">
        <v>1637</v>
      </c>
      <c r="D80" s="64">
        <v>37</v>
      </c>
      <c r="E80" s="116">
        <f>D80-D80*Оглавление!D$7%</f>
        <v>37</v>
      </c>
    </row>
    <row r="81" spans="1:5" ht="20.100000000000001" customHeight="1" x14ac:dyDescent="0.3">
      <c r="A81" s="17" t="s">
        <v>1638</v>
      </c>
      <c r="B81" s="198"/>
      <c r="C81" s="42" t="s">
        <v>1639</v>
      </c>
      <c r="D81" s="64">
        <v>37</v>
      </c>
      <c r="E81" s="116">
        <f>D81-D81*Оглавление!D$7%</f>
        <v>37</v>
      </c>
    </row>
    <row r="82" spans="1:5" ht="20.100000000000001" customHeight="1" x14ac:dyDescent="0.3">
      <c r="A82" s="17" t="s">
        <v>1640</v>
      </c>
      <c r="B82" s="198"/>
      <c r="C82" s="42" t="s">
        <v>1641</v>
      </c>
      <c r="D82" s="64">
        <v>37</v>
      </c>
      <c r="E82" s="116">
        <f>D82-D82*Оглавление!D$7%</f>
        <v>37</v>
      </c>
    </row>
    <row r="83" spans="1:5" ht="20.100000000000001" customHeight="1" x14ac:dyDescent="0.3">
      <c r="A83" s="17" t="s">
        <v>689</v>
      </c>
      <c r="B83" s="198"/>
      <c r="C83" s="42" t="s">
        <v>569</v>
      </c>
      <c r="D83" s="64">
        <v>43</v>
      </c>
      <c r="E83" s="116">
        <f>D83-D83*Оглавление!D$7%</f>
        <v>43</v>
      </c>
    </row>
    <row r="84" spans="1:5" ht="20.100000000000001" customHeight="1" x14ac:dyDescent="0.3">
      <c r="A84" s="195" t="s">
        <v>1550</v>
      </c>
      <c r="B84" s="196"/>
      <c r="C84" s="196"/>
      <c r="D84" s="196"/>
      <c r="E84" s="197"/>
    </row>
    <row r="85" spans="1:5" ht="27.75" customHeight="1" x14ac:dyDescent="0.3">
      <c r="A85" s="17" t="s">
        <v>1681</v>
      </c>
      <c r="B85" s="200"/>
      <c r="C85" s="42">
        <v>2000111</v>
      </c>
      <c r="D85" s="64">
        <v>855</v>
      </c>
      <c r="E85" s="116">
        <f>D85-D85*Оглавление!D$7%</f>
        <v>855</v>
      </c>
    </row>
    <row r="86" spans="1:5" ht="27" customHeight="1" x14ac:dyDescent="0.3">
      <c r="A86" s="17" t="s">
        <v>1680</v>
      </c>
      <c r="B86" s="201"/>
      <c r="C86" s="42">
        <v>2009131</v>
      </c>
      <c r="D86" s="64">
        <v>1035</v>
      </c>
      <c r="E86" s="116">
        <f>D86-D86*Оглавление!D$7%</f>
        <v>1035</v>
      </c>
    </row>
    <row r="87" spans="1:5" ht="40.5" customHeight="1" x14ac:dyDescent="0.3">
      <c r="A87" s="17" t="s">
        <v>1682</v>
      </c>
      <c r="B87" s="201"/>
      <c r="C87" s="42">
        <v>2109132</v>
      </c>
      <c r="D87" s="64">
        <v>1725</v>
      </c>
      <c r="E87" s="116">
        <f>D87-D87*Оглавление!D$7%</f>
        <v>1725</v>
      </c>
    </row>
    <row r="88" spans="1:5" ht="26.25" customHeight="1" x14ac:dyDescent="0.3">
      <c r="A88" s="17" t="s">
        <v>1683</v>
      </c>
      <c r="B88" s="201"/>
      <c r="C88" s="42">
        <v>2109133</v>
      </c>
      <c r="D88" s="64">
        <v>2583</v>
      </c>
      <c r="E88" s="116">
        <f>D88-D88*Оглавление!D$7%</f>
        <v>2583</v>
      </c>
    </row>
    <row r="89" spans="1:5" ht="25.5" customHeight="1" x14ac:dyDescent="0.3">
      <c r="A89" s="17" t="s">
        <v>1686</v>
      </c>
      <c r="B89" s="201"/>
      <c r="C89" s="42">
        <v>2209133</v>
      </c>
      <c r="D89" s="64">
        <v>2850</v>
      </c>
      <c r="E89" s="116">
        <f>D89-D89*Оглавление!D$7%</f>
        <v>2850</v>
      </c>
    </row>
    <row r="90" spans="1:5" ht="25.5" customHeight="1" x14ac:dyDescent="0.3">
      <c r="A90" s="17" t="s">
        <v>1684</v>
      </c>
      <c r="B90" s="201"/>
      <c r="C90" s="42">
        <v>2159131</v>
      </c>
      <c r="D90" s="64">
        <v>3583</v>
      </c>
      <c r="E90" s="116">
        <f>D90-D90*Оглавление!D$7%</f>
        <v>3583</v>
      </c>
    </row>
    <row r="91" spans="1:5" ht="28.5" customHeight="1" x14ac:dyDescent="0.3">
      <c r="A91" s="17" t="s">
        <v>1685</v>
      </c>
      <c r="B91" s="202"/>
      <c r="C91" s="42">
        <v>2259131</v>
      </c>
      <c r="D91" s="64">
        <v>2850</v>
      </c>
      <c r="E91" s="116">
        <f>D91-D91*Оглавление!D$7%</f>
        <v>2850</v>
      </c>
    </row>
    <row r="92" spans="1:5" ht="20.100000000000001" customHeight="1" x14ac:dyDescent="0.3">
      <c r="A92" s="195" t="s">
        <v>1391</v>
      </c>
      <c r="B92" s="196"/>
      <c r="C92" s="196"/>
      <c r="D92" s="196"/>
      <c r="E92" s="197"/>
    </row>
    <row r="93" spans="1:5" ht="20.100000000000001" customHeight="1" x14ac:dyDescent="0.3">
      <c r="A93" s="17" t="s">
        <v>1392</v>
      </c>
      <c r="B93" s="198"/>
      <c r="C93" s="42" t="s">
        <v>1383</v>
      </c>
      <c r="D93" s="64">
        <v>600</v>
      </c>
      <c r="E93" s="116">
        <f>D93-D93*Оглавление!D$7%</f>
        <v>600</v>
      </c>
    </row>
    <row r="94" spans="1:5" ht="20.100000000000001" customHeight="1" x14ac:dyDescent="0.3">
      <c r="A94" s="17" t="s">
        <v>1393</v>
      </c>
      <c r="B94" s="198"/>
      <c r="C94" s="42" t="s">
        <v>1384</v>
      </c>
      <c r="D94" s="64">
        <v>600</v>
      </c>
      <c r="E94" s="116">
        <f>D94-D94*Оглавление!D$7%</f>
        <v>600</v>
      </c>
    </row>
    <row r="95" spans="1:5" ht="20.100000000000001" customHeight="1" x14ac:dyDescent="0.3">
      <c r="A95" s="17" t="s">
        <v>1394</v>
      </c>
      <c r="B95" s="198"/>
      <c r="C95" s="42" t="s">
        <v>1385</v>
      </c>
      <c r="D95" s="64">
        <v>600</v>
      </c>
      <c r="E95" s="116">
        <f>D95-D95*Оглавление!D$7%</f>
        <v>600</v>
      </c>
    </row>
    <row r="96" spans="1:5" ht="20.100000000000001" customHeight="1" x14ac:dyDescent="0.3">
      <c r="A96" s="17" t="s">
        <v>1395</v>
      </c>
      <c r="B96" s="198"/>
      <c r="C96" s="42" t="s">
        <v>1386</v>
      </c>
      <c r="D96" s="64">
        <v>600</v>
      </c>
      <c r="E96" s="116">
        <f>D96-D96*Оглавление!D$7%</f>
        <v>600</v>
      </c>
    </row>
    <row r="97" spans="1:5" ht="20.100000000000001" customHeight="1" x14ac:dyDescent="0.3">
      <c r="A97" s="17" t="s">
        <v>1396</v>
      </c>
      <c r="B97" s="198"/>
      <c r="C97" s="42" t="s">
        <v>1387</v>
      </c>
      <c r="D97" s="64">
        <v>600</v>
      </c>
      <c r="E97" s="116">
        <f>D97-D97*Оглавление!D$7%</f>
        <v>600</v>
      </c>
    </row>
    <row r="98" spans="1:5" ht="20.100000000000001" customHeight="1" x14ac:dyDescent="0.3">
      <c r="A98" s="17" t="s">
        <v>1397</v>
      </c>
      <c r="B98" s="198"/>
      <c r="C98" s="42" t="s">
        <v>1388</v>
      </c>
      <c r="D98" s="64">
        <v>600</v>
      </c>
      <c r="E98" s="116">
        <f>D98-D98*Оглавление!D$7%</f>
        <v>600</v>
      </c>
    </row>
    <row r="99" spans="1:5" ht="20.100000000000001" customHeight="1" x14ac:dyDescent="0.3">
      <c r="A99" s="17" t="s">
        <v>1398</v>
      </c>
      <c r="B99" s="198"/>
      <c r="C99" s="42" t="s">
        <v>1389</v>
      </c>
      <c r="D99" s="64">
        <v>600</v>
      </c>
      <c r="E99" s="116">
        <f>D99-D99*Оглавление!D$7%</f>
        <v>600</v>
      </c>
    </row>
    <row r="100" spans="1:5" ht="20.100000000000001" customHeight="1" thickBot="1" x14ac:dyDescent="0.35">
      <c r="A100" s="76" t="s">
        <v>1399</v>
      </c>
      <c r="B100" s="199"/>
      <c r="C100" s="41" t="s">
        <v>1390</v>
      </c>
      <c r="D100" s="66">
        <v>600</v>
      </c>
      <c r="E100" s="116">
        <f>D100-D100*Оглавление!D$7%</f>
        <v>600</v>
      </c>
    </row>
    <row r="101" spans="1:5" ht="17.399999999999999" hidden="1" x14ac:dyDescent="0.35"/>
    <row r="102" spans="1:5" ht="17.399999999999999" hidden="1" x14ac:dyDescent="0.35"/>
  </sheetData>
  <protectedRanges>
    <protectedRange sqref="A1:E1" name="Диапазон1_1"/>
  </protectedRanges>
  <mergeCells count="17">
    <mergeCell ref="A3:E3"/>
    <mergeCell ref="A2:E2"/>
    <mergeCell ref="A59:E59"/>
    <mergeCell ref="A54:E54"/>
    <mergeCell ref="A46:E46"/>
    <mergeCell ref="A42:E42"/>
    <mergeCell ref="A30:E30"/>
    <mergeCell ref="A84:E84"/>
    <mergeCell ref="A92:E92"/>
    <mergeCell ref="B93:B100"/>
    <mergeCell ref="B85:B91"/>
    <mergeCell ref="A9:E9"/>
    <mergeCell ref="B76:B78"/>
    <mergeCell ref="B60:B65"/>
    <mergeCell ref="B66:B70"/>
    <mergeCell ref="B71:B75"/>
    <mergeCell ref="B79:B83"/>
  </mergeCells>
  <pageMargins left="0.70866141732283472" right="0.70866141732283472" top="0.74803149606299213" bottom="0.74803149606299213" header="0.31496062992125984" footer="0.31496062992125984"/>
  <pageSetup paperSize="9" scale="93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7030A0"/>
    <pageSetUpPr fitToPage="1"/>
  </sheetPr>
  <dimension ref="A1:G220"/>
  <sheetViews>
    <sheetView zoomScaleNormal="100" workbookViewId="0">
      <pane ySplit="1" topLeftCell="A2" activePane="bottomLeft" state="frozen"/>
      <selection pane="bottomLeft" activeCell="F172" sqref="F172"/>
    </sheetView>
  </sheetViews>
  <sheetFormatPr defaultColWidth="0" defaultRowHeight="0" customHeight="1" zeroHeight="1" x14ac:dyDescent="0.35"/>
  <cols>
    <col min="1" max="1" width="28.5546875" style="5" customWidth="1"/>
    <col min="2" max="2" width="16.5546875" style="5" customWidth="1"/>
    <col min="3" max="3" width="16.44140625" style="5" customWidth="1"/>
    <col min="4" max="4" width="14.88671875" style="5" customWidth="1"/>
    <col min="5" max="5" width="14.88671875" style="58" customWidth="1"/>
    <col min="6" max="6" width="14.88671875" style="117" customWidth="1"/>
    <col min="7" max="7" width="0" hidden="1" customWidth="1"/>
    <col min="8" max="16384" width="9.109375" hidden="1"/>
  </cols>
  <sheetData>
    <row r="1" spans="1:6" ht="48" customHeight="1" x14ac:dyDescent="0.3">
      <c r="A1" s="213" t="s">
        <v>4</v>
      </c>
      <c r="B1" s="214"/>
      <c r="C1" s="79" t="s">
        <v>30</v>
      </c>
      <c r="D1" s="79" t="s">
        <v>803</v>
      </c>
      <c r="E1" s="79" t="s">
        <v>1008</v>
      </c>
      <c r="F1" s="106" t="s">
        <v>1777</v>
      </c>
    </row>
    <row r="2" spans="1:6" ht="20.100000000000001" customHeight="1" x14ac:dyDescent="0.3">
      <c r="A2" s="215" t="s">
        <v>408</v>
      </c>
      <c r="B2" s="216"/>
      <c r="C2" s="216"/>
      <c r="D2" s="216"/>
      <c r="E2" s="216"/>
      <c r="F2" s="216"/>
    </row>
    <row r="3" spans="1:6" ht="20.100000000000001" customHeight="1" x14ac:dyDescent="0.3">
      <c r="A3" s="218" t="s">
        <v>409</v>
      </c>
      <c r="B3" s="219"/>
      <c r="C3" s="219"/>
      <c r="D3" s="219"/>
      <c r="E3" s="219"/>
      <c r="F3" s="219"/>
    </row>
    <row r="4" spans="1:6" ht="20.100000000000001" customHeight="1" x14ac:dyDescent="0.3">
      <c r="A4" s="208" t="s">
        <v>635</v>
      </c>
      <c r="B4" s="209"/>
      <c r="C4" s="205"/>
      <c r="D4" s="29" t="s">
        <v>648</v>
      </c>
      <c r="E4" s="83">
        <v>47</v>
      </c>
      <c r="F4" s="119">
        <f>E4-E4*Оглавление!D$7%</f>
        <v>47</v>
      </c>
    </row>
    <row r="5" spans="1:6" ht="20.100000000000001" customHeight="1" x14ac:dyDescent="0.3">
      <c r="A5" s="208" t="s">
        <v>637</v>
      </c>
      <c r="B5" s="209"/>
      <c r="C5" s="205"/>
      <c r="D5" s="29" t="s">
        <v>649</v>
      </c>
      <c r="E5" s="83">
        <v>115</v>
      </c>
      <c r="F5" s="119">
        <f>E5-E5*Оглавление!D$7%</f>
        <v>115</v>
      </c>
    </row>
    <row r="6" spans="1:6" ht="20.100000000000001" customHeight="1" x14ac:dyDescent="0.3">
      <c r="A6" s="208" t="s">
        <v>639</v>
      </c>
      <c r="B6" s="209"/>
      <c r="C6" s="205"/>
      <c r="D6" s="29" t="s">
        <v>650</v>
      </c>
      <c r="E6" s="83">
        <v>175</v>
      </c>
      <c r="F6" s="119">
        <f>E6-E6*Оглавление!D$7%</f>
        <v>175</v>
      </c>
    </row>
    <row r="7" spans="1:6" ht="20.100000000000001" customHeight="1" x14ac:dyDescent="0.3">
      <c r="A7" s="206" t="s">
        <v>636</v>
      </c>
      <c r="B7" s="207"/>
      <c r="C7" s="205"/>
      <c r="D7" s="42" t="s">
        <v>342</v>
      </c>
      <c r="E7" s="74">
        <v>103</v>
      </c>
      <c r="F7" s="100">
        <f>E7-E7*Оглавление!D$7%</f>
        <v>103</v>
      </c>
    </row>
    <row r="8" spans="1:6" ht="20.100000000000001" customHeight="1" x14ac:dyDescent="0.3">
      <c r="A8" s="206" t="s">
        <v>638</v>
      </c>
      <c r="B8" s="207"/>
      <c r="C8" s="205"/>
      <c r="D8" s="42" t="s">
        <v>343</v>
      </c>
      <c r="E8" s="74">
        <v>253</v>
      </c>
      <c r="F8" s="100">
        <f>E8-E8*Оглавление!D$7%</f>
        <v>253</v>
      </c>
    </row>
    <row r="9" spans="1:6" ht="20.100000000000001" customHeight="1" x14ac:dyDescent="0.3">
      <c r="A9" s="206" t="s">
        <v>640</v>
      </c>
      <c r="B9" s="207"/>
      <c r="C9" s="217"/>
      <c r="D9" s="42" t="s">
        <v>344</v>
      </c>
      <c r="E9" s="74">
        <v>292</v>
      </c>
      <c r="F9" s="100">
        <f>E9-E9*Оглавление!D$7%</f>
        <v>292</v>
      </c>
    </row>
    <row r="10" spans="1:6" ht="20.100000000000001" customHeight="1" x14ac:dyDescent="0.3">
      <c r="A10" s="206" t="s">
        <v>641</v>
      </c>
      <c r="B10" s="207"/>
      <c r="C10" s="217"/>
      <c r="D10" s="42" t="s">
        <v>651</v>
      </c>
      <c r="E10" s="74">
        <v>408</v>
      </c>
      <c r="F10" s="100">
        <f>E10-E10*Оглавление!D$7%</f>
        <v>408</v>
      </c>
    </row>
    <row r="11" spans="1:6" ht="20.100000000000001" customHeight="1" x14ac:dyDescent="0.3">
      <c r="A11" s="208" t="s">
        <v>861</v>
      </c>
      <c r="B11" s="209"/>
      <c r="C11" s="217"/>
      <c r="D11" s="30" t="s">
        <v>862</v>
      </c>
      <c r="E11" s="84">
        <v>82</v>
      </c>
      <c r="F11" s="119">
        <f>E11-E11*Оглавление!D$7%</f>
        <v>82</v>
      </c>
    </row>
    <row r="12" spans="1:6" ht="20.100000000000001" customHeight="1" x14ac:dyDescent="0.3">
      <c r="A12" s="208" t="s">
        <v>642</v>
      </c>
      <c r="B12" s="209"/>
      <c r="C12" s="217"/>
      <c r="D12" s="30" t="s">
        <v>653</v>
      </c>
      <c r="E12" s="84">
        <v>162</v>
      </c>
      <c r="F12" s="119">
        <f>E12-E12*Оглавление!D$7%</f>
        <v>162</v>
      </c>
    </row>
    <row r="13" spans="1:6" ht="20.100000000000001" customHeight="1" x14ac:dyDescent="0.3">
      <c r="A13" s="208" t="s">
        <v>643</v>
      </c>
      <c r="B13" s="209"/>
      <c r="C13" s="217"/>
      <c r="D13" s="30" t="s">
        <v>654</v>
      </c>
      <c r="E13" s="84">
        <v>275</v>
      </c>
      <c r="F13" s="119">
        <f>E13-E13*Оглавление!D$7%</f>
        <v>275</v>
      </c>
    </row>
    <row r="14" spans="1:6" ht="20.100000000000001" customHeight="1" x14ac:dyDescent="0.3">
      <c r="A14" s="206" t="s">
        <v>644</v>
      </c>
      <c r="B14" s="207"/>
      <c r="C14" s="217"/>
      <c r="D14" s="42" t="s">
        <v>345</v>
      </c>
      <c r="E14" s="74">
        <v>120</v>
      </c>
      <c r="F14" s="100">
        <f>E14-E14*Оглавление!D$7%</f>
        <v>120</v>
      </c>
    </row>
    <row r="15" spans="1:6" ht="20.100000000000001" customHeight="1" x14ac:dyDescent="0.3">
      <c r="A15" s="206" t="s">
        <v>645</v>
      </c>
      <c r="B15" s="207"/>
      <c r="C15" s="217"/>
      <c r="D15" s="42" t="s">
        <v>346</v>
      </c>
      <c r="E15" s="74">
        <v>263</v>
      </c>
      <c r="F15" s="100">
        <f>E15-E15*Оглавление!D$7%</f>
        <v>263</v>
      </c>
    </row>
    <row r="16" spans="1:6" ht="20.100000000000001" customHeight="1" x14ac:dyDescent="0.3">
      <c r="A16" s="206" t="s">
        <v>646</v>
      </c>
      <c r="B16" s="207"/>
      <c r="C16" s="217"/>
      <c r="D16" s="42" t="s">
        <v>347</v>
      </c>
      <c r="E16" s="74">
        <v>347</v>
      </c>
      <c r="F16" s="100">
        <f>E16-E16*Оглавление!D$7%</f>
        <v>347</v>
      </c>
    </row>
    <row r="17" spans="1:6" ht="20.100000000000001" customHeight="1" x14ac:dyDescent="0.3">
      <c r="A17" s="206" t="s">
        <v>647</v>
      </c>
      <c r="B17" s="207"/>
      <c r="C17" s="217"/>
      <c r="D17" s="42" t="s">
        <v>652</v>
      </c>
      <c r="E17" s="74">
        <v>483</v>
      </c>
      <c r="F17" s="100">
        <f>E17-E17*Оглавление!D$7%</f>
        <v>483</v>
      </c>
    </row>
    <row r="18" spans="1:6" ht="20.100000000000001" customHeight="1" x14ac:dyDescent="0.3">
      <c r="A18" s="208" t="s">
        <v>655</v>
      </c>
      <c r="B18" s="209"/>
      <c r="C18" s="217"/>
      <c r="D18" s="30" t="s">
        <v>663</v>
      </c>
      <c r="E18" s="84">
        <v>48</v>
      </c>
      <c r="F18" s="119">
        <f>E18-E18*Оглавление!D$7%</f>
        <v>48</v>
      </c>
    </row>
    <row r="19" spans="1:6" ht="20.100000000000001" customHeight="1" x14ac:dyDescent="0.3">
      <c r="A19" s="208" t="s">
        <v>656</v>
      </c>
      <c r="B19" s="209"/>
      <c r="C19" s="217"/>
      <c r="D19" s="30" t="s">
        <v>664</v>
      </c>
      <c r="E19" s="84">
        <v>115</v>
      </c>
      <c r="F19" s="119">
        <f>E19-E19*Оглавление!D$7%</f>
        <v>115</v>
      </c>
    </row>
    <row r="20" spans="1:6" ht="20.100000000000001" customHeight="1" x14ac:dyDescent="0.3">
      <c r="A20" s="208" t="s">
        <v>657</v>
      </c>
      <c r="B20" s="209"/>
      <c r="C20" s="217"/>
      <c r="D20" s="30" t="s">
        <v>665</v>
      </c>
      <c r="E20" s="84">
        <v>175</v>
      </c>
      <c r="F20" s="119">
        <f>E20-E20*Оглавление!D$7%</f>
        <v>175</v>
      </c>
    </row>
    <row r="21" spans="1:6" ht="20.100000000000001" customHeight="1" x14ac:dyDescent="0.3">
      <c r="A21" s="206" t="s">
        <v>658</v>
      </c>
      <c r="B21" s="207"/>
      <c r="C21" s="217"/>
      <c r="D21" s="42" t="s">
        <v>348</v>
      </c>
      <c r="E21" s="74">
        <v>103</v>
      </c>
      <c r="F21" s="100">
        <f>E21-E21*Оглавление!D$7%</f>
        <v>103</v>
      </c>
    </row>
    <row r="22" spans="1:6" ht="20.100000000000001" customHeight="1" x14ac:dyDescent="0.3">
      <c r="A22" s="206" t="s">
        <v>659</v>
      </c>
      <c r="B22" s="207"/>
      <c r="C22" s="217"/>
      <c r="D22" s="42" t="s">
        <v>349</v>
      </c>
      <c r="E22" s="74">
        <v>253</v>
      </c>
      <c r="F22" s="100">
        <f>E22-E22*Оглавление!D$7%</f>
        <v>253</v>
      </c>
    </row>
    <row r="23" spans="1:6" ht="20.100000000000001" customHeight="1" x14ac:dyDescent="0.3">
      <c r="A23" s="206" t="s">
        <v>660</v>
      </c>
      <c r="B23" s="207"/>
      <c r="C23" s="217"/>
      <c r="D23" s="42" t="s">
        <v>350</v>
      </c>
      <c r="E23" s="74">
        <v>292</v>
      </c>
      <c r="F23" s="100">
        <f>E23-E23*Оглавление!D$7%</f>
        <v>292</v>
      </c>
    </row>
    <row r="24" spans="1:6" ht="20.100000000000001" customHeight="1" x14ac:dyDescent="0.3">
      <c r="A24" s="206" t="s">
        <v>661</v>
      </c>
      <c r="B24" s="207"/>
      <c r="C24" s="217"/>
      <c r="D24" s="42" t="s">
        <v>662</v>
      </c>
      <c r="E24" s="74">
        <v>408</v>
      </c>
      <c r="F24" s="100">
        <f>E24-E24*Оглавление!D$7%</f>
        <v>408</v>
      </c>
    </row>
    <row r="25" spans="1:6" ht="20.100000000000001" customHeight="1" x14ac:dyDescent="0.3">
      <c r="A25" s="218" t="s">
        <v>8</v>
      </c>
      <c r="B25" s="219"/>
      <c r="C25" s="219"/>
      <c r="D25" s="219"/>
      <c r="E25" s="219"/>
      <c r="F25" s="219"/>
    </row>
    <row r="26" spans="1:6" ht="20.100000000000001" customHeight="1" x14ac:dyDescent="0.3">
      <c r="A26" s="208" t="s">
        <v>1081</v>
      </c>
      <c r="B26" s="209"/>
      <c r="C26" s="205"/>
      <c r="D26" s="30" t="s">
        <v>1082</v>
      </c>
      <c r="E26" s="84">
        <v>200</v>
      </c>
      <c r="F26" s="119">
        <f>E26-E26*Оглавление!D$7%</f>
        <v>200</v>
      </c>
    </row>
    <row r="27" spans="1:6" ht="20.100000000000001" customHeight="1" x14ac:dyDescent="0.3">
      <c r="A27" s="208" t="s">
        <v>1080</v>
      </c>
      <c r="B27" s="209"/>
      <c r="C27" s="205"/>
      <c r="D27" s="30" t="s">
        <v>1083</v>
      </c>
      <c r="E27" s="84">
        <v>225</v>
      </c>
      <c r="F27" s="119">
        <f>E27-E27*Оглавление!D$7%</f>
        <v>225</v>
      </c>
    </row>
    <row r="28" spans="1:6" ht="20.100000000000001" customHeight="1" x14ac:dyDescent="0.3">
      <c r="A28" s="206" t="s">
        <v>361</v>
      </c>
      <c r="B28" s="207"/>
      <c r="C28" s="205"/>
      <c r="D28" s="42" t="s">
        <v>351</v>
      </c>
      <c r="E28" s="74">
        <v>225</v>
      </c>
      <c r="F28" s="100">
        <f>E28-E28*Оглавление!D$7%</f>
        <v>225</v>
      </c>
    </row>
    <row r="29" spans="1:6" ht="20.100000000000001" customHeight="1" x14ac:dyDescent="0.3">
      <c r="A29" s="206" t="s">
        <v>362</v>
      </c>
      <c r="B29" s="207"/>
      <c r="C29" s="205"/>
      <c r="D29" s="42" t="s">
        <v>352</v>
      </c>
      <c r="E29" s="74">
        <v>290</v>
      </c>
      <c r="F29" s="100">
        <f>E29-E29*Оглавление!D$7%</f>
        <v>290</v>
      </c>
    </row>
    <row r="30" spans="1:6" ht="20.100000000000001" customHeight="1" x14ac:dyDescent="0.3">
      <c r="A30" s="206" t="s">
        <v>363</v>
      </c>
      <c r="B30" s="207"/>
      <c r="C30" s="205"/>
      <c r="D30" s="42" t="s">
        <v>353</v>
      </c>
      <c r="E30" s="74">
        <v>303</v>
      </c>
      <c r="F30" s="100">
        <f>E30-E30*Оглавление!D$7%</f>
        <v>303</v>
      </c>
    </row>
    <row r="31" spans="1:6" ht="20.100000000000001" customHeight="1" x14ac:dyDescent="0.3">
      <c r="A31" s="206" t="s">
        <v>1074</v>
      </c>
      <c r="B31" s="207"/>
      <c r="C31" s="205"/>
      <c r="D31" s="42" t="s">
        <v>1075</v>
      </c>
      <c r="E31" s="74">
        <v>375</v>
      </c>
      <c r="F31" s="100">
        <f>E31-E31*Оглавление!D$7%</f>
        <v>375</v>
      </c>
    </row>
    <row r="32" spans="1:6" ht="20.100000000000001" customHeight="1" x14ac:dyDescent="0.3">
      <c r="A32" s="208" t="s">
        <v>364</v>
      </c>
      <c r="B32" s="209"/>
      <c r="C32" s="205"/>
      <c r="D32" s="30" t="s">
        <v>356</v>
      </c>
      <c r="E32" s="84">
        <v>533</v>
      </c>
      <c r="F32" s="119">
        <f>E32-E32*Оглавление!D$7%</f>
        <v>533</v>
      </c>
    </row>
    <row r="33" spans="1:6" ht="20.100000000000001" customHeight="1" x14ac:dyDescent="0.3">
      <c r="A33" s="208" t="s">
        <v>365</v>
      </c>
      <c r="B33" s="209"/>
      <c r="C33" s="205"/>
      <c r="D33" s="30" t="s">
        <v>355</v>
      </c>
      <c r="E33" s="84">
        <v>583</v>
      </c>
      <c r="F33" s="119">
        <f>E33-E33*Оглавление!D$7%</f>
        <v>583</v>
      </c>
    </row>
    <row r="34" spans="1:6" ht="20.100000000000001" customHeight="1" x14ac:dyDescent="0.3">
      <c r="A34" s="208" t="s">
        <v>366</v>
      </c>
      <c r="B34" s="209"/>
      <c r="C34" s="205"/>
      <c r="D34" s="30" t="s">
        <v>354</v>
      </c>
      <c r="E34" s="84">
        <v>687</v>
      </c>
      <c r="F34" s="119">
        <f>E34-E34*Оглавление!D$7%</f>
        <v>687</v>
      </c>
    </row>
    <row r="35" spans="1:6" ht="20.100000000000001" customHeight="1" x14ac:dyDescent="0.3">
      <c r="A35" s="208" t="s">
        <v>1076</v>
      </c>
      <c r="B35" s="209"/>
      <c r="C35" s="205"/>
      <c r="D35" s="30" t="s">
        <v>1077</v>
      </c>
      <c r="E35" s="84">
        <v>750</v>
      </c>
      <c r="F35" s="119">
        <f>E35-E35*Оглавление!D$7%</f>
        <v>750</v>
      </c>
    </row>
    <row r="36" spans="1:6" ht="20.100000000000001" customHeight="1" x14ac:dyDescent="0.3">
      <c r="A36" s="206" t="s">
        <v>371</v>
      </c>
      <c r="B36" s="207"/>
      <c r="C36" s="205"/>
      <c r="D36" s="42" t="s">
        <v>381</v>
      </c>
      <c r="E36" s="74">
        <v>625</v>
      </c>
      <c r="F36" s="100">
        <f>E36-E36*Оглавление!D$7%</f>
        <v>625</v>
      </c>
    </row>
    <row r="37" spans="1:6" ht="20.100000000000001" customHeight="1" x14ac:dyDescent="0.3">
      <c r="A37" s="206" t="s">
        <v>372</v>
      </c>
      <c r="B37" s="207"/>
      <c r="C37" s="205"/>
      <c r="D37" s="42" t="s">
        <v>380</v>
      </c>
      <c r="E37" s="74">
        <v>703</v>
      </c>
      <c r="F37" s="100">
        <f>E37-E37*Оглавление!D$7%</f>
        <v>703</v>
      </c>
    </row>
    <row r="38" spans="1:6" ht="20.100000000000001" customHeight="1" x14ac:dyDescent="0.3">
      <c r="A38" s="206" t="s">
        <v>373</v>
      </c>
      <c r="B38" s="207"/>
      <c r="C38" s="205"/>
      <c r="D38" s="42" t="s">
        <v>379</v>
      </c>
      <c r="E38" s="74">
        <v>1058</v>
      </c>
      <c r="F38" s="100">
        <f>E38-E38*Оглавление!D$7%</f>
        <v>1058</v>
      </c>
    </row>
    <row r="39" spans="1:6" ht="20.100000000000001" customHeight="1" x14ac:dyDescent="0.3">
      <c r="A39" s="206" t="s">
        <v>863</v>
      </c>
      <c r="B39" s="207"/>
      <c r="C39" s="205"/>
      <c r="D39" s="42" t="s">
        <v>864</v>
      </c>
      <c r="E39" s="74">
        <v>1123</v>
      </c>
      <c r="F39" s="100">
        <f>E39-E39*Оглавление!D$7%</f>
        <v>1123</v>
      </c>
    </row>
    <row r="40" spans="1:6" ht="20.100000000000001" customHeight="1" x14ac:dyDescent="0.3">
      <c r="A40" s="208" t="s">
        <v>1011</v>
      </c>
      <c r="B40" s="209"/>
      <c r="C40" s="205"/>
      <c r="D40" s="30" t="s">
        <v>1012</v>
      </c>
      <c r="E40" s="84">
        <v>650</v>
      </c>
      <c r="F40" s="119">
        <f>E40-E40*Оглавление!D$7%</f>
        <v>650</v>
      </c>
    </row>
    <row r="41" spans="1:6" ht="20.100000000000001" customHeight="1" x14ac:dyDescent="0.3">
      <c r="A41" s="208" t="s">
        <v>1073</v>
      </c>
      <c r="B41" s="209"/>
      <c r="C41" s="205"/>
      <c r="D41" s="30" t="s">
        <v>1014</v>
      </c>
      <c r="E41" s="84">
        <v>700</v>
      </c>
      <c r="F41" s="119">
        <f>E41-E41*Оглавление!D$7%</f>
        <v>700</v>
      </c>
    </row>
    <row r="42" spans="1:6" ht="20.100000000000001" customHeight="1" x14ac:dyDescent="0.3">
      <c r="A42" s="208" t="s">
        <v>1013</v>
      </c>
      <c r="B42" s="209"/>
      <c r="C42" s="205"/>
      <c r="D42" s="30" t="s">
        <v>1015</v>
      </c>
      <c r="E42" s="84">
        <v>1267</v>
      </c>
      <c r="F42" s="119">
        <f>E42-E42*Оглавление!D$7%</f>
        <v>1267</v>
      </c>
    </row>
    <row r="43" spans="1:6" ht="20.100000000000001" customHeight="1" x14ac:dyDescent="0.3">
      <c r="A43" s="208" t="s">
        <v>1078</v>
      </c>
      <c r="B43" s="209"/>
      <c r="C43" s="205"/>
      <c r="D43" s="30" t="s">
        <v>1079</v>
      </c>
      <c r="E43" s="84">
        <v>1508</v>
      </c>
      <c r="F43" s="119">
        <f>E43-E43*Оглавление!D$7%</f>
        <v>1508</v>
      </c>
    </row>
    <row r="44" spans="1:6" ht="20.100000000000001" customHeight="1" x14ac:dyDescent="0.3">
      <c r="A44" s="206" t="s">
        <v>367</v>
      </c>
      <c r="B44" s="207"/>
      <c r="C44" s="205"/>
      <c r="D44" s="42" t="s">
        <v>358</v>
      </c>
      <c r="E44" s="74">
        <v>733</v>
      </c>
      <c r="F44" s="100">
        <f>E44-E44*Оглавление!D$7%</f>
        <v>733</v>
      </c>
    </row>
    <row r="45" spans="1:6" ht="20.100000000000001" customHeight="1" x14ac:dyDescent="0.3">
      <c r="A45" s="206" t="s">
        <v>368</v>
      </c>
      <c r="B45" s="207"/>
      <c r="C45" s="205"/>
      <c r="D45" s="42" t="s">
        <v>357</v>
      </c>
      <c r="E45" s="74">
        <v>825</v>
      </c>
      <c r="F45" s="100">
        <f>E45-E45*Оглавление!D$7%</f>
        <v>825</v>
      </c>
    </row>
    <row r="46" spans="1:6" ht="20.100000000000001" customHeight="1" x14ac:dyDescent="0.3">
      <c r="A46" s="208" t="s">
        <v>369</v>
      </c>
      <c r="B46" s="209"/>
      <c r="C46" s="205"/>
      <c r="D46" s="30" t="s">
        <v>359</v>
      </c>
      <c r="E46" s="84">
        <v>733</v>
      </c>
      <c r="F46" s="119">
        <f>E46-E46*Оглавление!D$7%</f>
        <v>733</v>
      </c>
    </row>
    <row r="47" spans="1:6" ht="20.100000000000001" customHeight="1" x14ac:dyDescent="0.3">
      <c r="A47" s="208" t="s">
        <v>370</v>
      </c>
      <c r="B47" s="209"/>
      <c r="C47" s="205"/>
      <c r="D47" s="30" t="s">
        <v>360</v>
      </c>
      <c r="E47" s="84">
        <v>825</v>
      </c>
      <c r="F47" s="119">
        <f>E47-E47*Оглавление!D$7%</f>
        <v>825</v>
      </c>
    </row>
    <row r="48" spans="1:6" ht="20.100000000000001" customHeight="1" x14ac:dyDescent="0.3">
      <c r="A48" s="218" t="s">
        <v>374</v>
      </c>
      <c r="B48" s="219"/>
      <c r="C48" s="219"/>
      <c r="D48" s="219"/>
      <c r="E48" s="219"/>
      <c r="F48" s="219"/>
    </row>
    <row r="49" spans="1:6" ht="20.100000000000001" customHeight="1" x14ac:dyDescent="0.3">
      <c r="A49" s="206" t="s">
        <v>375</v>
      </c>
      <c r="B49" s="207"/>
      <c r="C49" s="205"/>
      <c r="D49" s="42" t="s">
        <v>378</v>
      </c>
      <c r="E49" s="74">
        <v>10583</v>
      </c>
      <c r="F49" s="100">
        <f>E49-E49*Оглавление!D$7%</f>
        <v>10583</v>
      </c>
    </row>
    <row r="50" spans="1:6" ht="20.100000000000001" customHeight="1" x14ac:dyDescent="0.3">
      <c r="A50" s="206" t="s">
        <v>376</v>
      </c>
      <c r="B50" s="207"/>
      <c r="C50" s="205"/>
      <c r="D50" s="42" t="s">
        <v>377</v>
      </c>
      <c r="E50" s="74">
        <v>14750</v>
      </c>
      <c r="F50" s="100">
        <f>E50-E50*Оглавление!D$7%</f>
        <v>14750</v>
      </c>
    </row>
    <row r="51" spans="1:6" ht="20.100000000000001" customHeight="1" x14ac:dyDescent="0.3">
      <c r="A51" s="218" t="s">
        <v>7</v>
      </c>
      <c r="B51" s="219"/>
      <c r="C51" s="219"/>
      <c r="D51" s="219"/>
      <c r="E51" s="219"/>
      <c r="F51" s="219"/>
    </row>
    <row r="52" spans="1:6" ht="20.100000000000001" customHeight="1" x14ac:dyDescent="0.3">
      <c r="A52" s="206" t="s">
        <v>865</v>
      </c>
      <c r="B52" s="207"/>
      <c r="C52" s="205"/>
      <c r="D52" s="42" t="s">
        <v>866</v>
      </c>
      <c r="E52" s="74">
        <v>175</v>
      </c>
      <c r="F52" s="100">
        <f>E52-E52*Оглавление!D$7%</f>
        <v>175</v>
      </c>
    </row>
    <row r="53" spans="1:6" ht="20.100000000000001" customHeight="1" x14ac:dyDescent="0.3">
      <c r="A53" s="206" t="s">
        <v>867</v>
      </c>
      <c r="B53" s="207"/>
      <c r="C53" s="205"/>
      <c r="D53" s="42" t="s">
        <v>868</v>
      </c>
      <c r="E53" s="74">
        <v>280</v>
      </c>
      <c r="F53" s="100">
        <f>E53-E53*Оглавление!D$7%</f>
        <v>280</v>
      </c>
    </row>
    <row r="54" spans="1:6" ht="20.100000000000001" customHeight="1" x14ac:dyDescent="0.3">
      <c r="A54" s="206" t="s">
        <v>804</v>
      </c>
      <c r="B54" s="207"/>
      <c r="C54" s="205"/>
      <c r="D54" s="42" t="s">
        <v>805</v>
      </c>
      <c r="E54" s="74">
        <v>230</v>
      </c>
      <c r="F54" s="100">
        <f>E54-E54*Оглавление!D$7%</f>
        <v>230</v>
      </c>
    </row>
    <row r="55" spans="1:6" ht="20.100000000000001" customHeight="1" x14ac:dyDescent="0.3">
      <c r="A55" s="206" t="s">
        <v>539</v>
      </c>
      <c r="B55" s="207"/>
      <c r="C55" s="205"/>
      <c r="D55" s="42" t="s">
        <v>382</v>
      </c>
      <c r="E55" s="74">
        <v>275</v>
      </c>
      <c r="F55" s="100">
        <f>E55-E55*Оглавление!D$7%</f>
        <v>275</v>
      </c>
    </row>
    <row r="56" spans="1:6" ht="20.100000000000001" customHeight="1" x14ac:dyDescent="0.3">
      <c r="A56" s="206" t="s">
        <v>540</v>
      </c>
      <c r="B56" s="207"/>
      <c r="C56" s="205"/>
      <c r="D56" s="42" t="s">
        <v>383</v>
      </c>
      <c r="E56" s="74">
        <v>425</v>
      </c>
      <c r="F56" s="100">
        <f>E56-E56*Оглавление!D$7%</f>
        <v>425</v>
      </c>
    </row>
    <row r="57" spans="1:6" ht="31.5" customHeight="1" x14ac:dyDescent="0.3">
      <c r="A57" s="206" t="s">
        <v>541</v>
      </c>
      <c r="B57" s="207"/>
      <c r="C57" s="15"/>
      <c r="D57" s="42" t="s">
        <v>385</v>
      </c>
      <c r="E57" s="74">
        <v>258</v>
      </c>
      <c r="F57" s="100">
        <f>E57-E57*Оглавление!D$7%</f>
        <v>258</v>
      </c>
    </row>
    <row r="58" spans="1:6" ht="31.5" customHeight="1" x14ac:dyDescent="0.3">
      <c r="A58" s="206" t="s">
        <v>542</v>
      </c>
      <c r="B58" s="207"/>
      <c r="C58" s="15"/>
      <c r="D58" s="42" t="s">
        <v>384</v>
      </c>
      <c r="E58" s="74">
        <v>275</v>
      </c>
      <c r="F58" s="100">
        <f>E58-E58*Оглавление!D$7%</f>
        <v>275</v>
      </c>
    </row>
    <row r="59" spans="1:6" ht="30.75" customHeight="1" x14ac:dyDescent="0.3">
      <c r="A59" s="206" t="s">
        <v>387</v>
      </c>
      <c r="B59" s="207"/>
      <c r="C59" s="15"/>
      <c r="D59" s="42" t="s">
        <v>386</v>
      </c>
      <c r="E59" s="74">
        <v>1392</v>
      </c>
      <c r="F59" s="100">
        <f>E59-E59*Оглавление!D$7%</f>
        <v>1392</v>
      </c>
    </row>
    <row r="60" spans="1:6" ht="19.5" customHeight="1" x14ac:dyDescent="0.3">
      <c r="A60" s="206" t="s">
        <v>1296</v>
      </c>
      <c r="B60" s="207"/>
      <c r="C60" s="205"/>
      <c r="D60" s="42" t="s">
        <v>1297</v>
      </c>
      <c r="E60" s="74">
        <v>733</v>
      </c>
      <c r="F60" s="100">
        <f>E60-E60*Оглавление!D$7%</f>
        <v>733</v>
      </c>
    </row>
    <row r="61" spans="1:6" ht="20.25" customHeight="1" x14ac:dyDescent="0.3">
      <c r="A61" s="206" t="s">
        <v>1294</v>
      </c>
      <c r="B61" s="207"/>
      <c r="C61" s="205"/>
      <c r="D61" s="42" t="s">
        <v>1295</v>
      </c>
      <c r="E61" s="74">
        <v>1242</v>
      </c>
      <c r="F61" s="100">
        <f>E61-E61*Оглавление!D$7%</f>
        <v>1242</v>
      </c>
    </row>
    <row r="62" spans="1:6" ht="19.5" customHeight="1" x14ac:dyDescent="0.3">
      <c r="A62" s="206" t="s">
        <v>1298</v>
      </c>
      <c r="B62" s="207"/>
      <c r="C62" s="205"/>
      <c r="D62" s="42" t="s">
        <v>1299</v>
      </c>
      <c r="E62" s="74">
        <v>1725</v>
      </c>
      <c r="F62" s="100">
        <f>E62-E62*Оглавление!D$7%</f>
        <v>1725</v>
      </c>
    </row>
    <row r="63" spans="1:6" ht="20.100000000000001" customHeight="1" x14ac:dyDescent="0.3">
      <c r="A63" s="218" t="s">
        <v>388</v>
      </c>
      <c r="B63" s="219"/>
      <c r="C63" s="219"/>
      <c r="D63" s="219"/>
      <c r="E63" s="219"/>
      <c r="F63" s="219"/>
    </row>
    <row r="64" spans="1:6" ht="37.5" customHeight="1" x14ac:dyDescent="0.3">
      <c r="A64" s="206" t="s">
        <v>393</v>
      </c>
      <c r="B64" s="207"/>
      <c r="C64" s="15"/>
      <c r="D64" s="42" t="s">
        <v>389</v>
      </c>
      <c r="E64" s="74">
        <v>1633</v>
      </c>
      <c r="F64" s="100">
        <f>E64-E64*Оглавление!D$7%</f>
        <v>1633</v>
      </c>
    </row>
    <row r="65" spans="1:6" ht="36.75" customHeight="1" x14ac:dyDescent="0.3">
      <c r="A65" s="206" t="s">
        <v>394</v>
      </c>
      <c r="B65" s="207"/>
      <c r="C65" s="15"/>
      <c r="D65" s="42" t="s">
        <v>390</v>
      </c>
      <c r="E65" s="74">
        <v>1983</v>
      </c>
      <c r="F65" s="100">
        <f>E65-E65*Оглавление!D$7%</f>
        <v>1983</v>
      </c>
    </row>
    <row r="66" spans="1:6" ht="19.5" customHeight="1" x14ac:dyDescent="0.3">
      <c r="A66" s="206" t="s">
        <v>1300</v>
      </c>
      <c r="B66" s="207"/>
      <c r="C66" s="205"/>
      <c r="D66" s="42" t="s">
        <v>1302</v>
      </c>
      <c r="E66" s="74">
        <v>975</v>
      </c>
      <c r="F66" s="100">
        <f>E66-E66*Оглавление!D$7%</f>
        <v>975</v>
      </c>
    </row>
    <row r="67" spans="1:6" ht="19.5" customHeight="1" x14ac:dyDescent="0.3">
      <c r="A67" s="206" t="s">
        <v>1301</v>
      </c>
      <c r="B67" s="207"/>
      <c r="C67" s="205"/>
      <c r="D67" s="42" t="s">
        <v>1303</v>
      </c>
      <c r="E67" s="74">
        <v>1058</v>
      </c>
      <c r="F67" s="100">
        <f>E67-E67*Оглавление!D$7%</f>
        <v>1058</v>
      </c>
    </row>
    <row r="68" spans="1:6" ht="19.5" customHeight="1" x14ac:dyDescent="0.3">
      <c r="A68" s="206" t="s">
        <v>806</v>
      </c>
      <c r="B68" s="207"/>
      <c r="C68" s="205"/>
      <c r="D68" s="42" t="s">
        <v>807</v>
      </c>
      <c r="E68" s="74">
        <v>3167</v>
      </c>
      <c r="F68" s="100">
        <f>E68-E68*Оглавление!D$7%</f>
        <v>3167</v>
      </c>
    </row>
    <row r="69" spans="1:6" ht="14.4" x14ac:dyDescent="0.3">
      <c r="A69" s="218" t="s">
        <v>1147</v>
      </c>
      <c r="B69" s="219"/>
      <c r="C69" s="219"/>
      <c r="D69" s="219"/>
      <c r="E69" s="219"/>
      <c r="F69" s="219"/>
    </row>
    <row r="70" spans="1:6" ht="21" customHeight="1" x14ac:dyDescent="0.3">
      <c r="A70" s="206" t="s">
        <v>1690</v>
      </c>
      <c r="B70" s="207"/>
      <c r="C70" s="205"/>
      <c r="D70" s="42" t="s">
        <v>1148</v>
      </c>
      <c r="E70" s="74">
        <v>442</v>
      </c>
      <c r="F70" s="100">
        <f>E70-E70*Оглавление!D$7%</f>
        <v>442</v>
      </c>
    </row>
    <row r="71" spans="1:6" ht="20.25" customHeight="1" x14ac:dyDescent="0.3">
      <c r="A71" s="206" t="s">
        <v>1689</v>
      </c>
      <c r="B71" s="207"/>
      <c r="C71" s="205"/>
      <c r="D71" s="42" t="s">
        <v>1149</v>
      </c>
      <c r="E71" s="74">
        <v>867</v>
      </c>
      <c r="F71" s="100">
        <f>E71-E71*Оглавление!D$7%</f>
        <v>867</v>
      </c>
    </row>
    <row r="72" spans="1:6" ht="26.25" customHeight="1" x14ac:dyDescent="0.3">
      <c r="A72" s="206" t="s">
        <v>1741</v>
      </c>
      <c r="B72" s="207"/>
      <c r="C72" s="205"/>
      <c r="D72" s="42" t="s">
        <v>1687</v>
      </c>
      <c r="E72" s="74">
        <v>983</v>
      </c>
      <c r="F72" s="100">
        <f>E72-E72*Оглавление!D$7%</f>
        <v>983</v>
      </c>
    </row>
    <row r="73" spans="1:6" ht="24.75" customHeight="1" x14ac:dyDescent="0.3">
      <c r="A73" s="206" t="s">
        <v>1742</v>
      </c>
      <c r="B73" s="207"/>
      <c r="C73" s="205"/>
      <c r="D73" s="42" t="s">
        <v>1688</v>
      </c>
      <c r="E73" s="74">
        <v>1100</v>
      </c>
      <c r="F73" s="100">
        <f>E73-E73*Оглавление!D$7%</f>
        <v>1100</v>
      </c>
    </row>
    <row r="74" spans="1:6" ht="21" customHeight="1" x14ac:dyDescent="0.3">
      <c r="A74" s="218" t="s">
        <v>1304</v>
      </c>
      <c r="B74" s="219"/>
      <c r="C74" s="219"/>
      <c r="D74" s="219"/>
      <c r="E74" s="219"/>
      <c r="F74" s="219"/>
    </row>
    <row r="75" spans="1:6" ht="21" customHeight="1" x14ac:dyDescent="0.3">
      <c r="A75" s="206" t="s">
        <v>1307</v>
      </c>
      <c r="B75" s="207"/>
      <c r="C75" s="211"/>
      <c r="D75" s="42" t="s">
        <v>1309</v>
      </c>
      <c r="E75" s="74">
        <v>20</v>
      </c>
      <c r="F75" s="100">
        <f>E75-E75*Оглавление!D$7%</f>
        <v>20</v>
      </c>
    </row>
    <row r="76" spans="1:6" ht="21" customHeight="1" x14ac:dyDescent="0.3">
      <c r="A76" s="206" t="s">
        <v>1306</v>
      </c>
      <c r="B76" s="207"/>
      <c r="C76" s="212"/>
      <c r="D76" s="42" t="s">
        <v>1308</v>
      </c>
      <c r="E76" s="74">
        <v>27</v>
      </c>
      <c r="F76" s="100">
        <f>E76-E76*Оглавление!D$7%</f>
        <v>27</v>
      </c>
    </row>
    <row r="77" spans="1:6" ht="21" customHeight="1" x14ac:dyDescent="0.3">
      <c r="A77" s="206" t="s">
        <v>1311</v>
      </c>
      <c r="B77" s="207"/>
      <c r="C77" s="15"/>
      <c r="D77" s="42" t="s">
        <v>1310</v>
      </c>
      <c r="E77" s="74">
        <v>250</v>
      </c>
      <c r="F77" s="100">
        <f>E77-E77*Оглавление!D$7%</f>
        <v>250</v>
      </c>
    </row>
    <row r="78" spans="1:6" ht="24" customHeight="1" x14ac:dyDescent="0.3">
      <c r="A78" s="208" t="s">
        <v>671</v>
      </c>
      <c r="B78" s="209"/>
      <c r="C78" s="210"/>
      <c r="D78" s="30" t="s">
        <v>669</v>
      </c>
      <c r="E78" s="84">
        <v>82</v>
      </c>
      <c r="F78" s="119">
        <f>E78-E78*Оглавление!D$7%</f>
        <v>82</v>
      </c>
    </row>
    <row r="79" spans="1:6" ht="24" customHeight="1" x14ac:dyDescent="0.3">
      <c r="A79" s="208" t="s">
        <v>672</v>
      </c>
      <c r="B79" s="209"/>
      <c r="C79" s="210"/>
      <c r="D79" s="30" t="s">
        <v>670</v>
      </c>
      <c r="E79" s="84">
        <v>82</v>
      </c>
      <c r="F79" s="119">
        <f>E79-E79*Оглавление!D$7%</f>
        <v>82</v>
      </c>
    </row>
    <row r="80" spans="1:6" ht="23.25" customHeight="1" x14ac:dyDescent="0.3">
      <c r="A80" s="208" t="s">
        <v>1373</v>
      </c>
      <c r="B80" s="209"/>
      <c r="C80" s="210"/>
      <c r="D80" s="30" t="s">
        <v>1374</v>
      </c>
      <c r="E80" s="84">
        <v>82</v>
      </c>
      <c r="F80" s="119">
        <f>E80-E80*Оглавление!D$7%</f>
        <v>82</v>
      </c>
    </row>
    <row r="81" spans="1:6" ht="23.25" customHeight="1" x14ac:dyDescent="0.3">
      <c r="A81" s="206" t="s">
        <v>675</v>
      </c>
      <c r="B81" s="207"/>
      <c r="C81" s="211"/>
      <c r="D81" s="42" t="s">
        <v>673</v>
      </c>
      <c r="E81" s="74">
        <v>117</v>
      </c>
      <c r="F81" s="100">
        <f>E81-E81*Оглавление!D$7%</f>
        <v>117</v>
      </c>
    </row>
    <row r="82" spans="1:6" ht="23.25" customHeight="1" x14ac:dyDescent="0.3">
      <c r="A82" s="206" t="s">
        <v>676</v>
      </c>
      <c r="B82" s="207"/>
      <c r="C82" s="227"/>
      <c r="D82" s="42" t="s">
        <v>674</v>
      </c>
      <c r="E82" s="74">
        <v>117</v>
      </c>
      <c r="F82" s="100">
        <f>E82-E82*Оглавление!D$7%</f>
        <v>117</v>
      </c>
    </row>
    <row r="83" spans="1:6" ht="23.25" customHeight="1" x14ac:dyDescent="0.3">
      <c r="A83" s="206" t="s">
        <v>1375</v>
      </c>
      <c r="B83" s="207"/>
      <c r="C83" s="227"/>
      <c r="D83" s="42" t="s">
        <v>1377</v>
      </c>
      <c r="E83" s="74">
        <v>117</v>
      </c>
      <c r="F83" s="100">
        <f>E83-E83*Оглавление!D$7%</f>
        <v>117</v>
      </c>
    </row>
    <row r="84" spans="1:6" ht="23.25" customHeight="1" x14ac:dyDescent="0.3">
      <c r="A84" s="206" t="s">
        <v>1376</v>
      </c>
      <c r="B84" s="207"/>
      <c r="C84" s="212"/>
      <c r="D84" s="42" t="s">
        <v>1378</v>
      </c>
      <c r="E84" s="74">
        <v>117</v>
      </c>
      <c r="F84" s="100">
        <f>E84-E84*Оглавление!D$7%</f>
        <v>117</v>
      </c>
    </row>
    <row r="85" spans="1:6" ht="19.5" customHeight="1" x14ac:dyDescent="0.3">
      <c r="A85" s="218" t="s">
        <v>577</v>
      </c>
      <c r="B85" s="219"/>
      <c r="C85" s="219"/>
      <c r="D85" s="219"/>
      <c r="E85" s="219"/>
      <c r="F85" s="219"/>
    </row>
    <row r="86" spans="1:6" ht="19.5" customHeight="1" x14ac:dyDescent="0.3">
      <c r="A86" s="208" t="s">
        <v>1400</v>
      </c>
      <c r="B86" s="209"/>
      <c r="C86" s="210"/>
      <c r="D86" s="30" t="s">
        <v>1401</v>
      </c>
      <c r="E86" s="84">
        <v>27</v>
      </c>
      <c r="F86" s="119">
        <f>E86-E86*Оглавление!D$7%</f>
        <v>27</v>
      </c>
    </row>
    <row r="87" spans="1:6" ht="19.5" customHeight="1" x14ac:dyDescent="0.3">
      <c r="A87" s="208" t="s">
        <v>1402</v>
      </c>
      <c r="B87" s="209"/>
      <c r="C87" s="210"/>
      <c r="D87" s="30" t="s">
        <v>1403</v>
      </c>
      <c r="E87" s="84">
        <v>32</v>
      </c>
      <c r="F87" s="119">
        <f>E87-E87*Оглавление!D$7%</f>
        <v>32</v>
      </c>
    </row>
    <row r="88" spans="1:6" ht="19.5" customHeight="1" x14ac:dyDescent="0.3">
      <c r="A88" s="208" t="s">
        <v>1404</v>
      </c>
      <c r="B88" s="209"/>
      <c r="C88" s="210"/>
      <c r="D88" s="30" t="s">
        <v>1405</v>
      </c>
      <c r="E88" s="84">
        <v>47</v>
      </c>
      <c r="F88" s="119">
        <f>E88-E88*Оглавление!D$7%</f>
        <v>47</v>
      </c>
    </row>
    <row r="89" spans="1:6" ht="19.5" customHeight="1" x14ac:dyDescent="0.3">
      <c r="A89" s="206" t="s">
        <v>677</v>
      </c>
      <c r="B89" s="207"/>
      <c r="C89" s="205"/>
      <c r="D89" s="42" t="s">
        <v>816</v>
      </c>
      <c r="E89" s="74">
        <v>33</v>
      </c>
      <c r="F89" s="100">
        <f>E89-E89*Оглавление!D$7%</f>
        <v>33</v>
      </c>
    </row>
    <row r="90" spans="1:6" ht="21" customHeight="1" x14ac:dyDescent="0.3">
      <c r="A90" s="206" t="s">
        <v>678</v>
      </c>
      <c r="B90" s="207"/>
      <c r="C90" s="205"/>
      <c r="D90" s="42" t="s">
        <v>817</v>
      </c>
      <c r="E90" s="74">
        <v>50</v>
      </c>
      <c r="F90" s="100">
        <f>E90-E90*Оглавление!D$7%</f>
        <v>50</v>
      </c>
    </row>
    <row r="91" spans="1:6" ht="21" customHeight="1" x14ac:dyDescent="0.3">
      <c r="A91" s="206" t="s">
        <v>679</v>
      </c>
      <c r="B91" s="207"/>
      <c r="C91" s="205"/>
      <c r="D91" s="42" t="s">
        <v>818</v>
      </c>
      <c r="E91" s="74">
        <v>68</v>
      </c>
      <c r="F91" s="100">
        <f>E91-E91*Оглавление!D$7%</f>
        <v>68</v>
      </c>
    </row>
    <row r="92" spans="1:6" ht="20.25" customHeight="1" x14ac:dyDescent="0.3">
      <c r="A92" s="218" t="s">
        <v>10</v>
      </c>
      <c r="B92" s="219"/>
      <c r="C92" s="219"/>
      <c r="D92" s="219"/>
      <c r="E92" s="219"/>
      <c r="F92" s="219"/>
    </row>
    <row r="93" spans="1:6" ht="14.4" x14ac:dyDescent="0.3">
      <c r="A93" s="206" t="s">
        <v>1128</v>
      </c>
      <c r="B93" s="207"/>
      <c r="C93" s="205"/>
      <c r="D93" s="42" t="s">
        <v>1121</v>
      </c>
      <c r="E93" s="74">
        <v>260</v>
      </c>
      <c r="F93" s="100">
        <f>E93-E93*Оглавление!D$7%</f>
        <v>260</v>
      </c>
    </row>
    <row r="94" spans="1:6" ht="14.4" x14ac:dyDescent="0.3">
      <c r="A94" s="206" t="s">
        <v>1127</v>
      </c>
      <c r="B94" s="207"/>
      <c r="C94" s="205"/>
      <c r="D94" s="42" t="s">
        <v>1122</v>
      </c>
      <c r="E94" s="74">
        <v>442</v>
      </c>
      <c r="F94" s="100">
        <f>E94-E94*Оглавление!D$7%</f>
        <v>442</v>
      </c>
    </row>
    <row r="95" spans="1:6" ht="14.4" x14ac:dyDescent="0.3">
      <c r="A95" s="206" t="s">
        <v>1126</v>
      </c>
      <c r="B95" s="207"/>
      <c r="C95" s="205"/>
      <c r="D95" s="42" t="s">
        <v>1123</v>
      </c>
      <c r="E95" s="74">
        <v>603</v>
      </c>
      <c r="F95" s="100">
        <f>E95-E95*Оглавление!D$7%</f>
        <v>603</v>
      </c>
    </row>
    <row r="96" spans="1:6" ht="14.4" x14ac:dyDescent="0.3">
      <c r="A96" s="206" t="s">
        <v>1125</v>
      </c>
      <c r="B96" s="207"/>
      <c r="C96" s="205"/>
      <c r="D96" s="42" t="s">
        <v>1124</v>
      </c>
      <c r="E96" s="74">
        <v>1090</v>
      </c>
      <c r="F96" s="100">
        <f>E96-E96*Оглавление!D$7%</f>
        <v>1090</v>
      </c>
    </row>
    <row r="97" spans="1:6" ht="14.4" x14ac:dyDescent="0.3">
      <c r="A97" s="206" t="s">
        <v>1379</v>
      </c>
      <c r="B97" s="207"/>
      <c r="C97" s="205"/>
      <c r="D97" s="42" t="s">
        <v>1129</v>
      </c>
      <c r="E97" s="74">
        <v>280</v>
      </c>
      <c r="F97" s="100">
        <f>E97-E97*Оглавление!D$7%</f>
        <v>280</v>
      </c>
    </row>
    <row r="98" spans="1:6" ht="14.4" x14ac:dyDescent="0.3">
      <c r="A98" s="206" t="s">
        <v>1380</v>
      </c>
      <c r="B98" s="207"/>
      <c r="C98" s="205"/>
      <c r="D98" s="42" t="s">
        <v>1130</v>
      </c>
      <c r="E98" s="74">
        <v>450</v>
      </c>
      <c r="F98" s="100">
        <f>E98-E98*Оглавление!D$7%</f>
        <v>450</v>
      </c>
    </row>
    <row r="99" spans="1:6" ht="14.4" x14ac:dyDescent="0.3">
      <c r="A99" s="206" t="s">
        <v>1381</v>
      </c>
      <c r="B99" s="207"/>
      <c r="C99" s="205"/>
      <c r="D99" s="42" t="s">
        <v>1131</v>
      </c>
      <c r="E99" s="74">
        <v>683</v>
      </c>
      <c r="F99" s="100">
        <f>E99-E99*Оглавление!D$7%</f>
        <v>683</v>
      </c>
    </row>
    <row r="100" spans="1:6" ht="30.75" customHeight="1" x14ac:dyDescent="0.3">
      <c r="A100" s="206" t="s">
        <v>1132</v>
      </c>
      <c r="B100" s="207"/>
      <c r="C100" s="42"/>
      <c r="D100" s="42" t="s">
        <v>1133</v>
      </c>
      <c r="E100" s="74">
        <v>508</v>
      </c>
      <c r="F100" s="100">
        <f>E100-E100*Оглавление!D$7%</f>
        <v>508</v>
      </c>
    </row>
    <row r="101" spans="1:6" ht="21" customHeight="1" x14ac:dyDescent="0.3">
      <c r="A101" s="206" t="s">
        <v>1134</v>
      </c>
      <c r="B101" s="207"/>
      <c r="C101" s="205"/>
      <c r="D101" s="42" t="s">
        <v>1135</v>
      </c>
      <c r="E101" s="74">
        <v>2233</v>
      </c>
      <c r="F101" s="100">
        <f>E101-E101*Оглавление!D$7%</f>
        <v>2233</v>
      </c>
    </row>
    <row r="102" spans="1:6" ht="21" customHeight="1" x14ac:dyDescent="0.3">
      <c r="A102" s="206" t="s">
        <v>1136</v>
      </c>
      <c r="B102" s="207"/>
      <c r="C102" s="205"/>
      <c r="D102" s="42" t="s">
        <v>1137</v>
      </c>
      <c r="E102" s="74">
        <v>3367</v>
      </c>
      <c r="F102" s="100">
        <f>E102-E102*Оглавление!D$7%</f>
        <v>3367</v>
      </c>
    </row>
    <row r="103" spans="1:6" ht="39.75" customHeight="1" x14ac:dyDescent="0.3">
      <c r="A103" s="206" t="s">
        <v>1138</v>
      </c>
      <c r="B103" s="207"/>
      <c r="C103" s="42"/>
      <c r="D103" s="42" t="s">
        <v>1139</v>
      </c>
      <c r="E103" s="74">
        <v>942</v>
      </c>
      <c r="F103" s="100">
        <f>E103-E103*Оглавление!D$7%</f>
        <v>942</v>
      </c>
    </row>
    <row r="104" spans="1:6" ht="14.4" x14ac:dyDescent="0.3">
      <c r="A104" s="218" t="s">
        <v>1141</v>
      </c>
      <c r="B104" s="219"/>
      <c r="C104" s="219"/>
      <c r="D104" s="219"/>
      <c r="E104" s="219"/>
      <c r="F104" s="219"/>
    </row>
    <row r="105" spans="1:6" ht="14.4" x14ac:dyDescent="0.3">
      <c r="A105" s="206" t="s">
        <v>1140</v>
      </c>
      <c r="B105" s="207"/>
      <c r="C105" s="205"/>
      <c r="D105" s="42" t="s">
        <v>1142</v>
      </c>
      <c r="E105" s="74">
        <v>750</v>
      </c>
      <c r="F105" s="100">
        <f>E105-E105*Оглавление!D$7%</f>
        <v>750</v>
      </c>
    </row>
    <row r="106" spans="1:6" ht="14.4" x14ac:dyDescent="0.3">
      <c r="A106" s="206" t="s">
        <v>1143</v>
      </c>
      <c r="B106" s="207"/>
      <c r="C106" s="205"/>
      <c r="D106" s="42" t="s">
        <v>1145</v>
      </c>
      <c r="E106" s="74">
        <v>1117</v>
      </c>
      <c r="F106" s="100">
        <f>E106-E106*Оглавление!D$7%</f>
        <v>1117</v>
      </c>
    </row>
    <row r="107" spans="1:6" ht="14.4" x14ac:dyDescent="0.3">
      <c r="A107" s="206" t="s">
        <v>1144</v>
      </c>
      <c r="B107" s="207"/>
      <c r="C107" s="205"/>
      <c r="D107" s="42" t="s">
        <v>1146</v>
      </c>
      <c r="E107" s="74">
        <v>1400</v>
      </c>
      <c r="F107" s="100">
        <f>E107-E107*Оглавление!D$7%</f>
        <v>1400</v>
      </c>
    </row>
    <row r="108" spans="1:6" ht="20.100000000000001" customHeight="1" x14ac:dyDescent="0.3">
      <c r="A108" s="218" t="s">
        <v>391</v>
      </c>
      <c r="B108" s="219"/>
      <c r="C108" s="219"/>
      <c r="D108" s="219"/>
      <c r="E108" s="219"/>
      <c r="F108" s="219"/>
    </row>
    <row r="109" spans="1:6" ht="17.25" customHeight="1" x14ac:dyDescent="0.3">
      <c r="A109" s="206" t="s">
        <v>392</v>
      </c>
      <c r="B109" s="207"/>
      <c r="C109" s="205"/>
      <c r="D109" s="42" t="s">
        <v>399</v>
      </c>
      <c r="E109" s="74">
        <v>28</v>
      </c>
      <c r="F109" s="100">
        <f>E109-E109*Оглавление!D$7%</f>
        <v>28</v>
      </c>
    </row>
    <row r="110" spans="1:6" ht="16.5" customHeight="1" x14ac:dyDescent="0.3">
      <c r="A110" s="206" t="s">
        <v>395</v>
      </c>
      <c r="B110" s="207"/>
      <c r="C110" s="205"/>
      <c r="D110" s="42" t="s">
        <v>400</v>
      </c>
      <c r="E110" s="74">
        <v>38</v>
      </c>
      <c r="F110" s="100">
        <f>E110-E110*Оглавление!D$7%</f>
        <v>38</v>
      </c>
    </row>
    <row r="111" spans="1:6" ht="17.25" customHeight="1" x14ac:dyDescent="0.3">
      <c r="A111" s="206" t="s">
        <v>396</v>
      </c>
      <c r="B111" s="207"/>
      <c r="C111" s="205"/>
      <c r="D111" s="42" t="s">
        <v>401</v>
      </c>
      <c r="E111" s="74">
        <v>58</v>
      </c>
      <c r="F111" s="100">
        <f>E111-E111*Оглавление!D$7%</f>
        <v>58</v>
      </c>
    </row>
    <row r="112" spans="1:6" ht="17.25" customHeight="1" x14ac:dyDescent="0.3">
      <c r="A112" s="206" t="s">
        <v>397</v>
      </c>
      <c r="B112" s="207"/>
      <c r="C112" s="205"/>
      <c r="D112" s="42" t="s">
        <v>402</v>
      </c>
      <c r="E112" s="74">
        <v>82</v>
      </c>
      <c r="F112" s="100">
        <f>E112-E112*Оглавление!D$7%</f>
        <v>82</v>
      </c>
    </row>
    <row r="113" spans="1:6" ht="17.25" customHeight="1" x14ac:dyDescent="0.3">
      <c r="A113" s="206" t="s">
        <v>398</v>
      </c>
      <c r="B113" s="207"/>
      <c r="C113" s="205"/>
      <c r="D113" s="42" t="s">
        <v>403</v>
      </c>
      <c r="E113" s="74">
        <v>113</v>
      </c>
      <c r="F113" s="100">
        <f>E113-E113*Оглавление!D$7%</f>
        <v>113</v>
      </c>
    </row>
    <row r="114" spans="1:6" ht="19.5" customHeight="1" x14ac:dyDescent="0.3">
      <c r="A114" s="218" t="s">
        <v>1345</v>
      </c>
      <c r="B114" s="219"/>
      <c r="C114" s="219"/>
      <c r="D114" s="219"/>
      <c r="E114" s="219"/>
      <c r="F114" s="219"/>
    </row>
    <row r="115" spans="1:6" ht="14.4" x14ac:dyDescent="0.3">
      <c r="A115" s="206" t="s">
        <v>1346</v>
      </c>
      <c r="B115" s="207"/>
      <c r="C115" s="205"/>
      <c r="D115" s="42" t="s">
        <v>1347</v>
      </c>
      <c r="E115" s="74">
        <v>27</v>
      </c>
      <c r="F115" s="100">
        <f>E115-E115*Оглавление!D$7%</f>
        <v>27</v>
      </c>
    </row>
    <row r="116" spans="1:6" ht="14.4" x14ac:dyDescent="0.3">
      <c r="A116" s="206" t="s">
        <v>1348</v>
      </c>
      <c r="B116" s="207"/>
      <c r="C116" s="205"/>
      <c r="D116" s="42" t="s">
        <v>1349</v>
      </c>
      <c r="E116" s="74">
        <v>28</v>
      </c>
      <c r="F116" s="100">
        <f>E116-E116*Оглавление!D$7%</f>
        <v>28</v>
      </c>
    </row>
    <row r="117" spans="1:6" ht="14.4" x14ac:dyDescent="0.3">
      <c r="A117" s="206" t="s">
        <v>1350</v>
      </c>
      <c r="B117" s="207"/>
      <c r="C117" s="205"/>
      <c r="D117" s="42" t="s">
        <v>1351</v>
      </c>
      <c r="E117" s="74">
        <v>28</v>
      </c>
      <c r="F117" s="100">
        <f>E117-E117*Оглавление!D$7%</f>
        <v>28</v>
      </c>
    </row>
    <row r="118" spans="1:6" ht="14.4" x14ac:dyDescent="0.3">
      <c r="A118" s="206" t="s">
        <v>1352</v>
      </c>
      <c r="B118" s="207"/>
      <c r="C118" s="205"/>
      <c r="D118" s="42" t="s">
        <v>1353</v>
      </c>
      <c r="E118" s="74">
        <v>35</v>
      </c>
      <c r="F118" s="100">
        <f>E118-E118*Оглавление!D$7%</f>
        <v>35</v>
      </c>
    </row>
    <row r="119" spans="1:6" ht="14.4" x14ac:dyDescent="0.3">
      <c r="A119" s="206" t="s">
        <v>1354</v>
      </c>
      <c r="B119" s="207"/>
      <c r="C119" s="205"/>
      <c r="D119" s="42" t="s">
        <v>1355</v>
      </c>
      <c r="E119" s="74">
        <v>38</v>
      </c>
      <c r="F119" s="100">
        <f>E119-E119*Оглавление!D$7%</f>
        <v>38</v>
      </c>
    </row>
    <row r="120" spans="1:6" ht="14.4" x14ac:dyDescent="0.3">
      <c r="A120" s="206" t="s">
        <v>1356</v>
      </c>
      <c r="B120" s="207"/>
      <c r="C120" s="205"/>
      <c r="D120" s="42" t="s">
        <v>1357</v>
      </c>
      <c r="E120" s="74">
        <v>38</v>
      </c>
      <c r="F120" s="100">
        <f>E120-E120*Оглавление!D$7%</f>
        <v>38</v>
      </c>
    </row>
    <row r="121" spans="1:6" ht="20.25" customHeight="1" x14ac:dyDescent="0.3">
      <c r="A121" s="218" t="s">
        <v>1691</v>
      </c>
      <c r="B121" s="219"/>
      <c r="C121" s="219"/>
      <c r="D121" s="219"/>
      <c r="E121" s="219"/>
      <c r="F121" s="219"/>
    </row>
    <row r="122" spans="1:6" ht="18.75" customHeight="1" x14ac:dyDescent="0.3">
      <c r="A122" s="206" t="s">
        <v>11</v>
      </c>
      <c r="B122" s="207"/>
      <c r="C122" s="205"/>
      <c r="D122" s="42" t="s">
        <v>404</v>
      </c>
      <c r="E122" s="74">
        <v>303</v>
      </c>
      <c r="F122" s="100">
        <f>E122-E122*Оглавление!D$7%</f>
        <v>303</v>
      </c>
    </row>
    <row r="123" spans="1:6" ht="19.5" customHeight="1" x14ac:dyDescent="0.3">
      <c r="A123" s="206" t="s">
        <v>12</v>
      </c>
      <c r="B123" s="207"/>
      <c r="C123" s="205"/>
      <c r="D123" s="42" t="s">
        <v>405</v>
      </c>
      <c r="E123" s="74">
        <v>358</v>
      </c>
      <c r="F123" s="100">
        <f>E123-E123*Оглавление!D$7%</f>
        <v>358</v>
      </c>
    </row>
    <row r="124" spans="1:6" ht="36" customHeight="1" x14ac:dyDescent="0.3">
      <c r="A124" s="206" t="s">
        <v>1743</v>
      </c>
      <c r="B124" s="207"/>
      <c r="C124" s="15"/>
      <c r="D124" s="42" t="s">
        <v>1693</v>
      </c>
      <c r="E124" s="74">
        <v>850</v>
      </c>
      <c r="F124" s="100">
        <f>E124-E124*Оглавление!D$7%</f>
        <v>850</v>
      </c>
    </row>
    <row r="125" spans="1:6" ht="34.5" customHeight="1" x14ac:dyDescent="0.3">
      <c r="A125" s="206" t="s">
        <v>1744</v>
      </c>
      <c r="B125" s="207"/>
      <c r="C125" s="15"/>
      <c r="D125" s="42" t="s">
        <v>1692</v>
      </c>
      <c r="E125" s="74">
        <v>933</v>
      </c>
      <c r="F125" s="100">
        <f>E125-E125*Оглавление!D$7%</f>
        <v>933</v>
      </c>
    </row>
    <row r="126" spans="1:6" ht="19.5" customHeight="1" x14ac:dyDescent="0.3">
      <c r="A126" s="218" t="s">
        <v>3</v>
      </c>
      <c r="B126" s="219"/>
      <c r="C126" s="219"/>
      <c r="D126" s="219"/>
      <c r="E126" s="219"/>
      <c r="F126" s="219"/>
    </row>
    <row r="127" spans="1:6" ht="42" customHeight="1" x14ac:dyDescent="0.3">
      <c r="A127" s="206" t="s">
        <v>766</v>
      </c>
      <c r="B127" s="207"/>
      <c r="C127" s="26"/>
      <c r="D127" s="16" t="s">
        <v>767</v>
      </c>
      <c r="E127" s="74">
        <v>1658</v>
      </c>
      <c r="F127" s="100">
        <f>E127-E127*Оглавление!D$7%</f>
        <v>1658</v>
      </c>
    </row>
    <row r="128" spans="1:6" ht="39.75" customHeight="1" x14ac:dyDescent="0.3">
      <c r="A128" s="206" t="s">
        <v>1119</v>
      </c>
      <c r="B128" s="207"/>
      <c r="C128" s="26"/>
      <c r="D128" s="16" t="s">
        <v>1120</v>
      </c>
      <c r="E128" s="74">
        <v>1658</v>
      </c>
      <c r="F128" s="100">
        <f>E128-E128*Оглавление!D$7%</f>
        <v>1658</v>
      </c>
    </row>
    <row r="129" spans="1:6" ht="51" customHeight="1" x14ac:dyDescent="0.3">
      <c r="A129" s="206" t="s">
        <v>768</v>
      </c>
      <c r="B129" s="207"/>
      <c r="C129" s="42"/>
      <c r="D129" s="16" t="s">
        <v>1117</v>
      </c>
      <c r="E129" s="74">
        <v>6400</v>
      </c>
      <c r="F129" s="100">
        <f>E129-E129*Оглавление!D$7%</f>
        <v>6400</v>
      </c>
    </row>
    <row r="130" spans="1:6" ht="51" customHeight="1" x14ac:dyDescent="0.3">
      <c r="A130" s="206" t="s">
        <v>1626</v>
      </c>
      <c r="B130" s="207"/>
      <c r="C130" s="26"/>
      <c r="D130" s="16" t="s">
        <v>769</v>
      </c>
      <c r="E130" s="74">
        <v>7367</v>
      </c>
      <c r="F130" s="100">
        <f>E130-E130*Оглавление!D$7%</f>
        <v>7367</v>
      </c>
    </row>
    <row r="131" spans="1:6" ht="28.5" customHeight="1" x14ac:dyDescent="0.3">
      <c r="A131" s="206" t="s">
        <v>1745</v>
      </c>
      <c r="B131" s="207"/>
      <c r="C131" s="26"/>
      <c r="D131" s="16" t="s">
        <v>1694</v>
      </c>
      <c r="E131" s="74">
        <v>3017</v>
      </c>
      <c r="F131" s="100">
        <f>E131-E131*Оглавление!D$7%</f>
        <v>3017</v>
      </c>
    </row>
    <row r="132" spans="1:6" ht="20.100000000000001" customHeight="1" x14ac:dyDescent="0.3">
      <c r="A132" s="218" t="s">
        <v>543</v>
      </c>
      <c r="B132" s="219"/>
      <c r="C132" s="219"/>
      <c r="D132" s="219"/>
      <c r="E132" s="219"/>
      <c r="F132" s="219"/>
    </row>
    <row r="133" spans="1:6" ht="20.100000000000001" customHeight="1" x14ac:dyDescent="0.3">
      <c r="A133" s="206" t="s">
        <v>563</v>
      </c>
      <c r="B133" s="207"/>
      <c r="C133" s="205"/>
      <c r="D133" s="42" t="s">
        <v>544</v>
      </c>
      <c r="E133" s="74">
        <v>683</v>
      </c>
      <c r="F133" s="100">
        <f>E133-E133*Оглавление!D$7%</f>
        <v>683</v>
      </c>
    </row>
    <row r="134" spans="1:6" ht="20.100000000000001" customHeight="1" x14ac:dyDescent="0.3">
      <c r="A134" s="206" t="s">
        <v>869</v>
      </c>
      <c r="B134" s="207"/>
      <c r="C134" s="205"/>
      <c r="D134" s="42" t="s">
        <v>870</v>
      </c>
      <c r="E134" s="74">
        <v>683</v>
      </c>
      <c r="F134" s="100">
        <f>E134-E134*Оглавление!D$7%</f>
        <v>683</v>
      </c>
    </row>
    <row r="135" spans="1:6" ht="20.100000000000001" customHeight="1" x14ac:dyDescent="0.3">
      <c r="A135" s="206" t="s">
        <v>564</v>
      </c>
      <c r="B135" s="207"/>
      <c r="C135" s="205"/>
      <c r="D135" s="42" t="s">
        <v>545</v>
      </c>
      <c r="E135" s="74">
        <v>683</v>
      </c>
      <c r="F135" s="100">
        <f>E135-E135*Оглавление!D$7%</f>
        <v>683</v>
      </c>
    </row>
    <row r="136" spans="1:6" ht="20.100000000000001" customHeight="1" x14ac:dyDescent="0.3">
      <c r="A136" s="206" t="s">
        <v>565</v>
      </c>
      <c r="B136" s="207"/>
      <c r="C136" s="205"/>
      <c r="D136" s="42" t="s">
        <v>546</v>
      </c>
      <c r="E136" s="74">
        <v>683</v>
      </c>
      <c r="F136" s="100">
        <f>E136-E136*Оглавление!D$7%</f>
        <v>683</v>
      </c>
    </row>
    <row r="137" spans="1:6" ht="20.100000000000001" customHeight="1" x14ac:dyDescent="0.3">
      <c r="A137" s="206" t="s">
        <v>808</v>
      </c>
      <c r="B137" s="207"/>
      <c r="C137" s="205"/>
      <c r="D137" s="42" t="s">
        <v>809</v>
      </c>
      <c r="E137" s="74">
        <v>683</v>
      </c>
      <c r="F137" s="100">
        <f>E137-E137*Оглавление!D$7%</f>
        <v>683</v>
      </c>
    </row>
    <row r="138" spans="1:6" ht="24" customHeight="1" x14ac:dyDescent="0.3">
      <c r="A138" s="206" t="s">
        <v>566</v>
      </c>
      <c r="B138" s="207"/>
      <c r="C138" s="205"/>
      <c r="D138" s="42" t="s">
        <v>547</v>
      </c>
      <c r="E138" s="74">
        <v>842</v>
      </c>
      <c r="F138" s="100">
        <f>E138-E138*Оглавление!D$7%</f>
        <v>842</v>
      </c>
    </row>
    <row r="139" spans="1:6" ht="27" customHeight="1" x14ac:dyDescent="0.3">
      <c r="A139" s="206" t="s">
        <v>567</v>
      </c>
      <c r="B139" s="207"/>
      <c r="C139" s="205"/>
      <c r="D139" s="42" t="s">
        <v>548</v>
      </c>
      <c r="E139" s="74">
        <v>842</v>
      </c>
      <c r="F139" s="100">
        <f>E139-E139*Оглавление!D$7%</f>
        <v>842</v>
      </c>
    </row>
    <row r="140" spans="1:6" ht="24" customHeight="1" x14ac:dyDescent="0.3">
      <c r="A140" s="206" t="s">
        <v>683</v>
      </c>
      <c r="B140" s="207"/>
      <c r="C140" s="205"/>
      <c r="D140" s="42" t="s">
        <v>687</v>
      </c>
      <c r="E140" s="74">
        <v>1033</v>
      </c>
      <c r="F140" s="100">
        <f>E140-E140*Оглавление!D$7%</f>
        <v>1033</v>
      </c>
    </row>
    <row r="141" spans="1:6" ht="19.5" customHeight="1" x14ac:dyDescent="0.3">
      <c r="A141" s="206" t="s">
        <v>684</v>
      </c>
      <c r="B141" s="207"/>
      <c r="C141" s="205"/>
      <c r="D141" s="42" t="s">
        <v>688</v>
      </c>
      <c r="E141" s="74">
        <v>1033</v>
      </c>
      <c r="F141" s="100">
        <f>E141-E141*Оглавление!D$7%</f>
        <v>1033</v>
      </c>
    </row>
    <row r="142" spans="1:6" ht="22.5" customHeight="1" x14ac:dyDescent="0.3">
      <c r="A142" s="206" t="s">
        <v>685</v>
      </c>
      <c r="B142" s="207"/>
      <c r="C142" s="205"/>
      <c r="D142" s="42" t="s">
        <v>686</v>
      </c>
      <c r="E142" s="74">
        <v>1033</v>
      </c>
      <c r="F142" s="100">
        <f>E142-E142*Оглавление!D$7%</f>
        <v>1033</v>
      </c>
    </row>
    <row r="143" spans="1:6" ht="20.25" customHeight="1" x14ac:dyDescent="0.3">
      <c r="A143" s="218" t="s">
        <v>819</v>
      </c>
      <c r="B143" s="219"/>
      <c r="C143" s="219"/>
      <c r="D143" s="219"/>
      <c r="E143" s="219"/>
      <c r="F143" s="219"/>
    </row>
    <row r="144" spans="1:6" ht="17.25" customHeight="1" x14ac:dyDescent="0.3">
      <c r="A144" s="220" t="s">
        <v>820</v>
      </c>
      <c r="B144" s="51" t="s">
        <v>20</v>
      </c>
      <c r="C144" s="222"/>
      <c r="D144" s="52">
        <v>2002015</v>
      </c>
      <c r="E144" s="85">
        <v>4258</v>
      </c>
      <c r="F144" s="100">
        <f>E144-E144*Оглавление!D$7%</f>
        <v>4258</v>
      </c>
    </row>
    <row r="145" spans="1:6" ht="17.25" customHeight="1" x14ac:dyDescent="0.3">
      <c r="A145" s="221"/>
      <c r="B145" s="51" t="s">
        <v>21</v>
      </c>
      <c r="C145" s="222"/>
      <c r="D145" s="52">
        <v>2003030</v>
      </c>
      <c r="E145" s="85">
        <v>3718</v>
      </c>
      <c r="F145" s="100">
        <f>E145-E145*Оглавление!D$7%</f>
        <v>3718</v>
      </c>
    </row>
    <row r="146" spans="1:6" ht="17.25" customHeight="1" x14ac:dyDescent="0.3">
      <c r="A146" s="221"/>
      <c r="B146" s="51" t="s">
        <v>22</v>
      </c>
      <c r="C146" s="222"/>
      <c r="D146" s="52">
        <v>2004040</v>
      </c>
      <c r="E146" s="85">
        <v>4798</v>
      </c>
      <c r="F146" s="100">
        <f>E146-E146*Оглавление!D$7%</f>
        <v>4798</v>
      </c>
    </row>
    <row r="147" spans="1:6" ht="17.25" customHeight="1" x14ac:dyDescent="0.3">
      <c r="A147" s="221"/>
      <c r="B147" s="51" t="s">
        <v>23</v>
      </c>
      <c r="C147" s="222"/>
      <c r="D147" s="52">
        <v>2005050</v>
      </c>
      <c r="E147" s="85">
        <v>6105</v>
      </c>
      <c r="F147" s="100">
        <f>E147-E147*Оглавление!D$7%</f>
        <v>6105</v>
      </c>
    </row>
    <row r="148" spans="1:6" ht="17.25" customHeight="1" x14ac:dyDescent="0.3">
      <c r="A148" s="223" t="s">
        <v>821</v>
      </c>
      <c r="B148" s="51" t="s">
        <v>21</v>
      </c>
      <c r="C148" s="222"/>
      <c r="D148" s="52">
        <v>2503030</v>
      </c>
      <c r="E148" s="85">
        <v>5853</v>
      </c>
      <c r="F148" s="100">
        <f>E148-E148*Оглавление!D$7%</f>
        <v>5853</v>
      </c>
    </row>
    <row r="149" spans="1:6" ht="17.25" customHeight="1" x14ac:dyDescent="0.3">
      <c r="A149" s="224"/>
      <c r="B149" s="51" t="s">
        <v>22</v>
      </c>
      <c r="C149" s="222"/>
      <c r="D149" s="52">
        <v>2504040</v>
      </c>
      <c r="E149" s="85">
        <v>7563</v>
      </c>
      <c r="F149" s="100">
        <f>E149-E149*Оглавление!D$7%</f>
        <v>7563</v>
      </c>
    </row>
    <row r="150" spans="1:6" ht="17.25" customHeight="1" x14ac:dyDescent="0.3">
      <c r="A150" s="224"/>
      <c r="B150" s="51" t="s">
        <v>23</v>
      </c>
      <c r="C150" s="222"/>
      <c r="D150" s="52">
        <v>2505050</v>
      </c>
      <c r="E150" s="85">
        <v>9328</v>
      </c>
      <c r="F150" s="100">
        <f>E150-E150*Оглавление!D$7%</f>
        <v>9328</v>
      </c>
    </row>
    <row r="151" spans="1:6" ht="17.25" customHeight="1" x14ac:dyDescent="0.3">
      <c r="A151" s="223" t="s">
        <v>822</v>
      </c>
      <c r="B151" s="51" t="s">
        <v>21</v>
      </c>
      <c r="C151" s="222"/>
      <c r="D151" s="52">
        <v>3503030</v>
      </c>
      <c r="E151" s="85">
        <v>7543</v>
      </c>
      <c r="F151" s="100">
        <f>E151-E151*Оглавление!D$7%</f>
        <v>7543</v>
      </c>
    </row>
    <row r="152" spans="1:6" ht="17.25" customHeight="1" x14ac:dyDescent="0.3">
      <c r="A152" s="224"/>
      <c r="B152" s="51" t="s">
        <v>22</v>
      </c>
      <c r="C152" s="222"/>
      <c r="D152" s="52">
        <v>3504040</v>
      </c>
      <c r="E152" s="85">
        <v>9823</v>
      </c>
      <c r="F152" s="100">
        <f>E152-E152*Оглавление!D$7%</f>
        <v>9823</v>
      </c>
    </row>
    <row r="153" spans="1:6" ht="18" customHeight="1" x14ac:dyDescent="0.3">
      <c r="A153" s="224"/>
      <c r="B153" s="51" t="s">
        <v>23</v>
      </c>
      <c r="C153" s="222"/>
      <c r="D153" s="52">
        <v>3505050</v>
      </c>
      <c r="E153" s="85">
        <v>12103</v>
      </c>
      <c r="F153" s="100">
        <f>E153-E153*Оглавление!D$7%</f>
        <v>12103</v>
      </c>
    </row>
    <row r="154" spans="1:6" ht="14.4" x14ac:dyDescent="0.3">
      <c r="A154" s="218" t="s">
        <v>823</v>
      </c>
      <c r="B154" s="219"/>
      <c r="C154" s="219"/>
      <c r="D154" s="219"/>
      <c r="E154" s="219"/>
      <c r="F154" s="219"/>
    </row>
    <row r="155" spans="1:6" ht="17.25" customHeight="1" x14ac:dyDescent="0.3">
      <c r="A155" s="223" t="s">
        <v>824</v>
      </c>
      <c r="B155" s="51" t="s">
        <v>24</v>
      </c>
      <c r="C155" s="222"/>
      <c r="D155" s="52">
        <v>2011500</v>
      </c>
      <c r="E155" s="85">
        <v>1043</v>
      </c>
      <c r="F155" s="100">
        <f>E155-E155*Оглавление!D$7%</f>
        <v>1043</v>
      </c>
    </row>
    <row r="156" spans="1:6" ht="17.25" customHeight="1" x14ac:dyDescent="0.3">
      <c r="A156" s="224"/>
      <c r="B156" s="51" t="s">
        <v>25</v>
      </c>
      <c r="C156" s="222"/>
      <c r="D156" s="52">
        <v>2012000</v>
      </c>
      <c r="E156" s="85">
        <v>1273</v>
      </c>
      <c r="F156" s="100">
        <f>E156-E156*Оглавление!D$7%</f>
        <v>1273</v>
      </c>
    </row>
    <row r="157" spans="1:6" ht="17.25" customHeight="1" x14ac:dyDescent="0.3">
      <c r="A157" s="224"/>
      <c r="B157" s="51" t="s">
        <v>26</v>
      </c>
      <c r="C157" s="222"/>
      <c r="D157" s="52">
        <v>2013000</v>
      </c>
      <c r="E157" s="85">
        <v>1813</v>
      </c>
      <c r="F157" s="100">
        <f>E157-E157*Оглавление!D$7%</f>
        <v>1813</v>
      </c>
    </row>
    <row r="158" spans="1:6" ht="17.25" customHeight="1" x14ac:dyDescent="0.3">
      <c r="A158" s="224"/>
      <c r="B158" s="51" t="s">
        <v>27</v>
      </c>
      <c r="C158" s="222"/>
      <c r="D158" s="52">
        <v>2014000</v>
      </c>
      <c r="E158" s="85">
        <v>2355</v>
      </c>
      <c r="F158" s="100">
        <f>E158-E158*Оглавление!D$7%</f>
        <v>2355</v>
      </c>
    </row>
    <row r="159" spans="1:6" ht="17.25" customHeight="1" x14ac:dyDescent="0.3">
      <c r="A159" s="224"/>
      <c r="B159" s="51" t="s">
        <v>28</v>
      </c>
      <c r="C159" s="222"/>
      <c r="D159" s="52">
        <v>2015000</v>
      </c>
      <c r="E159" s="85">
        <v>2895</v>
      </c>
      <c r="F159" s="100">
        <f>E159-E159*Оглавление!D$7%</f>
        <v>2895</v>
      </c>
    </row>
    <row r="160" spans="1:6" ht="17.25" customHeight="1" x14ac:dyDescent="0.3">
      <c r="A160" s="223" t="s">
        <v>825</v>
      </c>
      <c r="B160" s="51" t="s">
        <v>26</v>
      </c>
      <c r="C160" s="222"/>
      <c r="D160" s="52">
        <v>2513000</v>
      </c>
      <c r="E160" s="85">
        <v>2845</v>
      </c>
      <c r="F160" s="100">
        <f>E160-E160*Оглавление!D$7%</f>
        <v>2845</v>
      </c>
    </row>
    <row r="161" spans="1:6" ht="17.25" customHeight="1" x14ac:dyDescent="0.3">
      <c r="A161" s="224"/>
      <c r="B161" s="51" t="s">
        <v>27</v>
      </c>
      <c r="C161" s="222"/>
      <c r="D161" s="52">
        <v>2514000</v>
      </c>
      <c r="E161" s="85">
        <v>3700</v>
      </c>
      <c r="F161" s="100">
        <f>E161-E161*Оглавление!D$7%</f>
        <v>3700</v>
      </c>
    </row>
    <row r="162" spans="1:6" ht="17.25" customHeight="1" x14ac:dyDescent="0.3">
      <c r="A162" s="224"/>
      <c r="B162" s="51" t="s">
        <v>28</v>
      </c>
      <c r="C162" s="222"/>
      <c r="D162" s="52">
        <v>2515000</v>
      </c>
      <c r="E162" s="85">
        <v>4555</v>
      </c>
      <c r="F162" s="100">
        <f>E162-E162*Оглавление!D$7%</f>
        <v>4555</v>
      </c>
    </row>
    <row r="163" spans="1:6" ht="17.25" customHeight="1" x14ac:dyDescent="0.3">
      <c r="A163" s="223" t="s">
        <v>826</v>
      </c>
      <c r="B163" s="51" t="s">
        <v>26</v>
      </c>
      <c r="C163" s="222"/>
      <c r="D163" s="52">
        <v>3513000</v>
      </c>
      <c r="E163" s="85">
        <v>3690</v>
      </c>
      <c r="F163" s="100">
        <f>E163-E163*Оглавление!D$7%</f>
        <v>3690</v>
      </c>
    </row>
    <row r="164" spans="1:6" ht="17.25" customHeight="1" x14ac:dyDescent="0.3">
      <c r="A164" s="224"/>
      <c r="B164" s="51" t="s">
        <v>27</v>
      </c>
      <c r="C164" s="222"/>
      <c r="D164" s="52">
        <v>3514000</v>
      </c>
      <c r="E164" s="85">
        <v>4637</v>
      </c>
      <c r="F164" s="100">
        <f>E164-E164*Оглавление!D$7%</f>
        <v>4637</v>
      </c>
    </row>
    <row r="165" spans="1:6" ht="17.25" customHeight="1" x14ac:dyDescent="0.3">
      <c r="A165" s="224"/>
      <c r="B165" s="51" t="s">
        <v>28</v>
      </c>
      <c r="C165" s="222"/>
      <c r="D165" s="52">
        <v>3515000</v>
      </c>
      <c r="E165" s="85">
        <v>5970</v>
      </c>
      <c r="F165" s="100">
        <f>E165-E165*Оглавление!D$7%</f>
        <v>5970</v>
      </c>
    </row>
    <row r="166" spans="1:6" ht="17.25" customHeight="1" x14ac:dyDescent="0.3">
      <c r="A166" s="223" t="s">
        <v>827</v>
      </c>
      <c r="B166" s="51" t="s">
        <v>26</v>
      </c>
      <c r="C166" s="222"/>
      <c r="D166" s="52">
        <v>5013000</v>
      </c>
      <c r="E166" s="85">
        <v>5230</v>
      </c>
      <c r="F166" s="100">
        <f>E166-E166*Оглавление!D$7%</f>
        <v>5230</v>
      </c>
    </row>
    <row r="167" spans="1:6" ht="17.25" customHeight="1" x14ac:dyDescent="0.3">
      <c r="A167" s="224"/>
      <c r="B167" s="51" t="s">
        <v>27</v>
      </c>
      <c r="C167" s="222"/>
      <c r="D167" s="52">
        <v>5014000</v>
      </c>
      <c r="E167" s="85">
        <v>6855</v>
      </c>
      <c r="F167" s="100">
        <f>E167-E167*Оглавление!D$7%</f>
        <v>6855</v>
      </c>
    </row>
    <row r="168" spans="1:6" ht="18" customHeight="1" x14ac:dyDescent="0.3">
      <c r="A168" s="224"/>
      <c r="B168" s="51" t="s">
        <v>28</v>
      </c>
      <c r="C168" s="222"/>
      <c r="D168" s="52">
        <v>5015000</v>
      </c>
      <c r="E168" s="85">
        <v>8478</v>
      </c>
      <c r="F168" s="100">
        <f>E168-E168*Оглавление!D$7%</f>
        <v>8478</v>
      </c>
    </row>
    <row r="169" spans="1:6" ht="14.4" x14ac:dyDescent="0.3">
      <c r="A169" s="218" t="s">
        <v>828</v>
      </c>
      <c r="B169" s="219"/>
      <c r="C169" s="219"/>
      <c r="D169" s="219"/>
      <c r="E169" s="219"/>
      <c r="F169" s="219"/>
    </row>
    <row r="170" spans="1:6" ht="17.25" customHeight="1" x14ac:dyDescent="0.3">
      <c r="A170" s="223" t="s">
        <v>829</v>
      </c>
      <c r="B170" s="51" t="s">
        <v>25</v>
      </c>
      <c r="C170" s="222"/>
      <c r="D170" s="51">
        <v>2022000</v>
      </c>
      <c r="E170" s="86">
        <v>1363</v>
      </c>
      <c r="F170" s="100">
        <f>E170-E170*Оглавление!D$7%</f>
        <v>1363</v>
      </c>
    </row>
    <row r="171" spans="1:6" ht="17.25" customHeight="1" x14ac:dyDescent="0.3">
      <c r="A171" s="224"/>
      <c r="B171" s="51" t="s">
        <v>26</v>
      </c>
      <c r="C171" s="222"/>
      <c r="D171" s="51">
        <v>2023000</v>
      </c>
      <c r="E171" s="86">
        <v>1903</v>
      </c>
      <c r="F171" s="100">
        <f>E171-E171*Оглавление!D$7%</f>
        <v>1903</v>
      </c>
    </row>
    <row r="172" spans="1:6" ht="17.25" customHeight="1" x14ac:dyDescent="0.3">
      <c r="A172" s="224"/>
      <c r="B172" s="51" t="s">
        <v>27</v>
      </c>
      <c r="C172" s="222"/>
      <c r="D172" s="51">
        <v>2024000</v>
      </c>
      <c r="E172" s="86">
        <v>2445</v>
      </c>
      <c r="F172" s="100">
        <f>E172-E172*Оглавление!D$7%</f>
        <v>2445</v>
      </c>
    </row>
    <row r="173" spans="1:6" ht="17.25" customHeight="1" x14ac:dyDescent="0.3">
      <c r="A173" s="224"/>
      <c r="B173" s="51" t="s">
        <v>28</v>
      </c>
      <c r="C173" s="222"/>
      <c r="D173" s="51">
        <v>2025000</v>
      </c>
      <c r="E173" s="86">
        <v>2985</v>
      </c>
      <c r="F173" s="100">
        <f>E173-E173*Оглавление!D$7%</f>
        <v>2985</v>
      </c>
    </row>
    <row r="174" spans="1:6" ht="17.25" customHeight="1" x14ac:dyDescent="0.3">
      <c r="A174" s="223" t="s">
        <v>830</v>
      </c>
      <c r="B174" s="51" t="s">
        <v>26</v>
      </c>
      <c r="C174" s="222"/>
      <c r="D174" s="51">
        <v>2523000</v>
      </c>
      <c r="E174" s="86">
        <v>3008</v>
      </c>
      <c r="F174" s="100">
        <f>E174-E174*Оглавление!D$7%</f>
        <v>3008</v>
      </c>
    </row>
    <row r="175" spans="1:6" ht="17.25" customHeight="1" x14ac:dyDescent="0.3">
      <c r="A175" s="224"/>
      <c r="B175" s="51" t="s">
        <v>27</v>
      </c>
      <c r="C175" s="222"/>
      <c r="D175" s="51">
        <v>2524000</v>
      </c>
      <c r="E175" s="86">
        <v>3863</v>
      </c>
      <c r="F175" s="100">
        <f>E175-E175*Оглавление!D$7%</f>
        <v>3863</v>
      </c>
    </row>
    <row r="176" spans="1:6" ht="17.25" customHeight="1" x14ac:dyDescent="0.3">
      <c r="A176" s="224"/>
      <c r="B176" s="51" t="s">
        <v>28</v>
      </c>
      <c r="C176" s="222"/>
      <c r="D176" s="51">
        <v>2525000</v>
      </c>
      <c r="E176" s="86">
        <v>4718</v>
      </c>
      <c r="F176" s="100">
        <f>E176-E176*Оглавление!D$7%</f>
        <v>4718</v>
      </c>
    </row>
    <row r="177" spans="1:6" ht="17.25" customHeight="1" x14ac:dyDescent="0.3">
      <c r="A177" s="223" t="s">
        <v>831</v>
      </c>
      <c r="B177" s="51" t="s">
        <v>26</v>
      </c>
      <c r="C177" s="222"/>
      <c r="D177" s="51">
        <v>3523000</v>
      </c>
      <c r="E177" s="86">
        <v>3847</v>
      </c>
      <c r="F177" s="100">
        <f>E177-E177*Оглавление!D$7%</f>
        <v>3847</v>
      </c>
    </row>
    <row r="178" spans="1:6" ht="17.25" customHeight="1" x14ac:dyDescent="0.3">
      <c r="A178" s="224"/>
      <c r="B178" s="51" t="s">
        <v>27</v>
      </c>
      <c r="C178" s="222"/>
      <c r="D178" s="51">
        <v>3524000</v>
      </c>
      <c r="E178" s="86">
        <v>4987</v>
      </c>
      <c r="F178" s="100">
        <f>E178-E178*Оглавление!D$7%</f>
        <v>4987</v>
      </c>
    </row>
    <row r="179" spans="1:6" ht="18" customHeight="1" thickBot="1" x14ac:dyDescent="0.35">
      <c r="A179" s="226"/>
      <c r="B179" s="53" t="s">
        <v>28</v>
      </c>
      <c r="C179" s="225"/>
      <c r="D179" s="53">
        <v>3525000</v>
      </c>
      <c r="E179" s="87">
        <v>6127</v>
      </c>
      <c r="F179" s="100">
        <f>E179-E179*Оглавление!D$7%</f>
        <v>6127</v>
      </c>
    </row>
    <row r="180" spans="1:6" ht="17.399999999999999" hidden="1" x14ac:dyDescent="0.35"/>
    <row r="181" spans="1:6" ht="17.399999999999999" hidden="1" x14ac:dyDescent="0.35"/>
    <row r="182" spans="1:6" ht="17.399999999999999" hidden="1" x14ac:dyDescent="0.35"/>
    <row r="183" spans="1:6" ht="17.399999999999999" hidden="1" x14ac:dyDescent="0.35"/>
    <row r="184" spans="1:6" ht="17.399999999999999" hidden="1" x14ac:dyDescent="0.35"/>
    <row r="185" spans="1:6" ht="17.399999999999999" hidden="1" x14ac:dyDescent="0.35"/>
    <row r="186" spans="1:6" ht="17.399999999999999" hidden="1" x14ac:dyDescent="0.35"/>
    <row r="187" spans="1:6" ht="17.399999999999999" hidden="1" x14ac:dyDescent="0.35"/>
    <row r="188" spans="1:6" ht="17.399999999999999" hidden="1" x14ac:dyDescent="0.35"/>
    <row r="189" spans="1:6" ht="17.399999999999999" hidden="1" x14ac:dyDescent="0.35"/>
    <row r="190" spans="1:6" ht="17.399999999999999" hidden="1" x14ac:dyDescent="0.35"/>
    <row r="191" spans="1:6" ht="17.399999999999999" hidden="1" x14ac:dyDescent="0.35"/>
    <row r="192" spans="1:6" ht="17.399999999999999" hidden="1" x14ac:dyDescent="0.35"/>
    <row r="193" ht="17.399999999999999" hidden="1" x14ac:dyDescent="0.35"/>
    <row r="194" ht="17.399999999999999" hidden="1" x14ac:dyDescent="0.35"/>
    <row r="195" ht="17.399999999999999" hidden="1" x14ac:dyDescent="0.35"/>
    <row r="196" ht="17.399999999999999" hidden="1" x14ac:dyDescent="0.35"/>
    <row r="197" ht="17.399999999999999" hidden="1" x14ac:dyDescent="0.35"/>
    <row r="198" ht="17.399999999999999" hidden="1" x14ac:dyDescent="0.35"/>
    <row r="199" ht="17.399999999999999" hidden="1" x14ac:dyDescent="0.35"/>
    <row r="200" ht="17.399999999999999" hidden="1" x14ac:dyDescent="0.35"/>
    <row r="201" ht="17.399999999999999" hidden="1" x14ac:dyDescent="0.35"/>
    <row r="202" ht="17.399999999999999" hidden="1" x14ac:dyDescent="0.35"/>
    <row r="203" ht="17.399999999999999" hidden="1" x14ac:dyDescent="0.35"/>
    <row r="204" ht="17.399999999999999" hidden="1" x14ac:dyDescent="0.35"/>
    <row r="205" ht="17.399999999999999" hidden="1" x14ac:dyDescent="0.35"/>
    <row r="206" ht="17.399999999999999" hidden="1" x14ac:dyDescent="0.35"/>
    <row r="207" ht="17.399999999999999" hidden="1" x14ac:dyDescent="0.35"/>
    <row r="208" ht="17.399999999999999" hidden="1" x14ac:dyDescent="0.35"/>
    <row r="209" ht="17.399999999999999" hidden="1" x14ac:dyDescent="0.35"/>
    <row r="210" ht="17.399999999999999" hidden="1" x14ac:dyDescent="0.35"/>
    <row r="211" ht="17.399999999999999" hidden="1" x14ac:dyDescent="0.35"/>
    <row r="212" ht="17.399999999999999" hidden="1" x14ac:dyDescent="0.35"/>
    <row r="213" ht="17.399999999999999" hidden="1" x14ac:dyDescent="0.35"/>
    <row r="214" ht="17.399999999999999" hidden="1" x14ac:dyDescent="0.35"/>
    <row r="215" ht="17.399999999999999" hidden="1" x14ac:dyDescent="0.35"/>
    <row r="216" ht="17.399999999999999" hidden="1" x14ac:dyDescent="0.35"/>
    <row r="217" ht="17.399999999999999" hidden="1" x14ac:dyDescent="0.35"/>
    <row r="218" ht="17.399999999999999" hidden="1" x14ac:dyDescent="0.35"/>
    <row r="219" ht="17.399999999999999" hidden="1" x14ac:dyDescent="0.35"/>
    <row r="220" ht="17.399999999999999" hidden="1" x14ac:dyDescent="0.35"/>
  </sheetData>
  <protectedRanges>
    <protectedRange sqref="A1:F1" name="Диапазон1_1"/>
  </protectedRanges>
  <mergeCells count="190">
    <mergeCell ref="A74:F74"/>
    <mergeCell ref="A63:F63"/>
    <mergeCell ref="A51:F51"/>
    <mergeCell ref="A48:F48"/>
    <mergeCell ref="A25:F25"/>
    <mergeCell ref="A3:F3"/>
    <mergeCell ref="A169:F169"/>
    <mergeCell ref="A154:F154"/>
    <mergeCell ref="A143:F143"/>
    <mergeCell ref="A126:F126"/>
    <mergeCell ref="A121:F121"/>
    <mergeCell ref="A108:F108"/>
    <mergeCell ref="A104:F104"/>
    <mergeCell ref="A92:F92"/>
    <mergeCell ref="A85:F85"/>
    <mergeCell ref="A83:B83"/>
    <mergeCell ref="A84:B84"/>
    <mergeCell ref="C81:C84"/>
    <mergeCell ref="A75:B75"/>
    <mergeCell ref="A76:B76"/>
    <mergeCell ref="A77:B77"/>
    <mergeCell ref="A81:B81"/>
    <mergeCell ref="A82:B82"/>
    <mergeCell ref="A59:B59"/>
    <mergeCell ref="A69:F69"/>
    <mergeCell ref="A64:B64"/>
    <mergeCell ref="A65:B65"/>
    <mergeCell ref="A68:B68"/>
    <mergeCell ref="A54:B54"/>
    <mergeCell ref="C54:C56"/>
    <mergeCell ref="A55:B55"/>
    <mergeCell ref="A56:B56"/>
    <mergeCell ref="A57:B57"/>
    <mergeCell ref="A58:B58"/>
    <mergeCell ref="A60:B60"/>
    <mergeCell ref="A61:B61"/>
    <mergeCell ref="A62:B62"/>
    <mergeCell ref="C60:C62"/>
    <mergeCell ref="C66:C68"/>
    <mergeCell ref="A66:B66"/>
    <mergeCell ref="A67:B67"/>
    <mergeCell ref="A170:A173"/>
    <mergeCell ref="C170:C179"/>
    <mergeCell ref="A174:A176"/>
    <mergeCell ref="A177:A179"/>
    <mergeCell ref="A155:A159"/>
    <mergeCell ref="C155:C168"/>
    <mergeCell ref="A160:A162"/>
    <mergeCell ref="A163:A165"/>
    <mergeCell ref="A166:A168"/>
    <mergeCell ref="A144:A147"/>
    <mergeCell ref="C144:C153"/>
    <mergeCell ref="A148:A150"/>
    <mergeCell ref="A151:A153"/>
    <mergeCell ref="A138:B138"/>
    <mergeCell ref="C138:C139"/>
    <mergeCell ref="A139:B139"/>
    <mergeCell ref="A140:B140"/>
    <mergeCell ref="C140:C142"/>
    <mergeCell ref="A141:B141"/>
    <mergeCell ref="A142:B142"/>
    <mergeCell ref="A129:B129"/>
    <mergeCell ref="A133:B133"/>
    <mergeCell ref="C133:C137"/>
    <mergeCell ref="A134:B134"/>
    <mergeCell ref="A135:B135"/>
    <mergeCell ref="A136:B136"/>
    <mergeCell ref="A137:B137"/>
    <mergeCell ref="A122:B122"/>
    <mergeCell ref="C122:C123"/>
    <mergeCell ref="A123:B123"/>
    <mergeCell ref="A132:F132"/>
    <mergeCell ref="A127:B127"/>
    <mergeCell ref="A109:B109"/>
    <mergeCell ref="C109:C113"/>
    <mergeCell ref="A110:B110"/>
    <mergeCell ref="A111:B111"/>
    <mergeCell ref="A112:B112"/>
    <mergeCell ref="A113:B113"/>
    <mergeCell ref="A130:B130"/>
    <mergeCell ref="A128:B128"/>
    <mergeCell ref="A93:B93"/>
    <mergeCell ref="A94:B94"/>
    <mergeCell ref="A95:B95"/>
    <mergeCell ref="A114:F114"/>
    <mergeCell ref="A96:B96"/>
    <mergeCell ref="A97:B97"/>
    <mergeCell ref="A107:B107"/>
    <mergeCell ref="C93:C96"/>
    <mergeCell ref="A98:B98"/>
    <mergeCell ref="A99:B99"/>
    <mergeCell ref="A100:B100"/>
    <mergeCell ref="A101:B101"/>
    <mergeCell ref="A102:B102"/>
    <mergeCell ref="A103:B103"/>
    <mergeCell ref="A105:B105"/>
    <mergeCell ref="A106:B106"/>
    <mergeCell ref="A70:B70"/>
    <mergeCell ref="A71:B71"/>
    <mergeCell ref="C70:C71"/>
    <mergeCell ref="A52:B52"/>
    <mergeCell ref="C52:C53"/>
    <mergeCell ref="A53:B53"/>
    <mergeCell ref="A36:B36"/>
    <mergeCell ref="C36:C39"/>
    <mergeCell ref="A37:B37"/>
    <mergeCell ref="A38:B38"/>
    <mergeCell ref="A39:B39"/>
    <mergeCell ref="A43:B43"/>
    <mergeCell ref="C40:C43"/>
    <mergeCell ref="A46:B46"/>
    <mergeCell ref="C46:C47"/>
    <mergeCell ref="A47:B47"/>
    <mergeCell ref="A44:B44"/>
    <mergeCell ref="C44:C45"/>
    <mergeCell ref="A45:B45"/>
    <mergeCell ref="A40:B40"/>
    <mergeCell ref="A41:B41"/>
    <mergeCell ref="A42:B42"/>
    <mergeCell ref="A49:B49"/>
    <mergeCell ref="C49:C50"/>
    <mergeCell ref="A24:B24"/>
    <mergeCell ref="A11:B11"/>
    <mergeCell ref="A12:B12"/>
    <mergeCell ref="A13:B13"/>
    <mergeCell ref="A35:B35"/>
    <mergeCell ref="C32:C35"/>
    <mergeCell ref="A28:B28"/>
    <mergeCell ref="A29:B29"/>
    <mergeCell ref="A26:B26"/>
    <mergeCell ref="A27:B27"/>
    <mergeCell ref="C26:C27"/>
    <mergeCell ref="A14:B14"/>
    <mergeCell ref="A15:B15"/>
    <mergeCell ref="A16:B16"/>
    <mergeCell ref="A17:B17"/>
    <mergeCell ref="A30:B30"/>
    <mergeCell ref="A32:B32"/>
    <mergeCell ref="A33:B33"/>
    <mergeCell ref="A34:B34"/>
    <mergeCell ref="A31:B31"/>
    <mergeCell ref="C28:C31"/>
    <mergeCell ref="A91:B91"/>
    <mergeCell ref="A78:B78"/>
    <mergeCell ref="C78:C80"/>
    <mergeCell ref="A80:B80"/>
    <mergeCell ref="A1:B1"/>
    <mergeCell ref="A2:F2"/>
    <mergeCell ref="A4:B4"/>
    <mergeCell ref="C4:C10"/>
    <mergeCell ref="A5:B5"/>
    <mergeCell ref="A6:B6"/>
    <mergeCell ref="A7:B7"/>
    <mergeCell ref="A8:B8"/>
    <mergeCell ref="A9:B9"/>
    <mergeCell ref="A10:B10"/>
    <mergeCell ref="C11:C17"/>
    <mergeCell ref="A18:B18"/>
    <mergeCell ref="C18:C24"/>
    <mergeCell ref="A19:B19"/>
    <mergeCell ref="A20:B20"/>
    <mergeCell ref="A21:B21"/>
    <mergeCell ref="A72:B72"/>
    <mergeCell ref="A50:B50"/>
    <mergeCell ref="A22:B22"/>
    <mergeCell ref="A23:B23"/>
    <mergeCell ref="C72:C73"/>
    <mergeCell ref="A73:B73"/>
    <mergeCell ref="A125:B125"/>
    <mergeCell ref="A124:B124"/>
    <mergeCell ref="A131:B131"/>
    <mergeCell ref="A86:B86"/>
    <mergeCell ref="A87:B87"/>
    <mergeCell ref="A88:B88"/>
    <mergeCell ref="C86:C88"/>
    <mergeCell ref="A79:B79"/>
    <mergeCell ref="C75:C76"/>
    <mergeCell ref="A119:B119"/>
    <mergeCell ref="A120:B120"/>
    <mergeCell ref="C115:C120"/>
    <mergeCell ref="A115:B115"/>
    <mergeCell ref="A116:B116"/>
    <mergeCell ref="A117:B117"/>
    <mergeCell ref="A118:B118"/>
    <mergeCell ref="C97:C99"/>
    <mergeCell ref="C101:C102"/>
    <mergeCell ref="C105:C107"/>
    <mergeCell ref="A89:B89"/>
    <mergeCell ref="C89:C91"/>
    <mergeCell ref="A90:B90"/>
  </mergeCells>
  <pageMargins left="0.70866141732283472" right="0.70866141732283472" top="0.74803149606299213" bottom="0.74803149606299213" header="0.31496062992125984" footer="0.31496062992125984"/>
  <pageSetup paperSize="9" scale="46" fitToHeight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5"/>
    <pageSetUpPr fitToPage="1"/>
  </sheetPr>
  <dimension ref="A1:I95"/>
  <sheetViews>
    <sheetView workbookViewId="0">
      <pane ySplit="1" topLeftCell="A2" activePane="bottomLeft" state="frozen"/>
      <selection pane="bottomLeft" activeCell="G18" sqref="G18"/>
    </sheetView>
  </sheetViews>
  <sheetFormatPr defaultColWidth="0" defaultRowHeight="14.4" zeroHeight="1" x14ac:dyDescent="0.3"/>
  <cols>
    <col min="1" max="1" width="22.5546875" customWidth="1"/>
    <col min="2" max="2" width="18" customWidth="1"/>
    <col min="3" max="3" width="15" customWidth="1"/>
    <col min="4" max="4" width="14.109375" customWidth="1"/>
    <col min="5" max="5" width="14.109375" style="9" customWidth="1"/>
    <col min="6" max="6" width="12.88671875" customWidth="1"/>
    <col min="7" max="8" width="14" style="55" customWidth="1"/>
    <col min="9" max="9" width="0" hidden="1" customWidth="1"/>
    <col min="10" max="16384" width="9.109375" hidden="1"/>
  </cols>
  <sheetData>
    <row r="1" spans="1:8" ht="45" customHeight="1" x14ac:dyDescent="0.3">
      <c r="A1" s="36" t="s">
        <v>4</v>
      </c>
      <c r="B1" s="37"/>
      <c r="C1" s="37" t="s">
        <v>16</v>
      </c>
      <c r="D1" s="37" t="s">
        <v>17</v>
      </c>
      <c r="E1" s="38" t="s">
        <v>19</v>
      </c>
      <c r="F1" s="37" t="s">
        <v>15</v>
      </c>
      <c r="G1" s="54" t="s">
        <v>1007</v>
      </c>
      <c r="H1" s="120" t="s">
        <v>1777</v>
      </c>
    </row>
    <row r="2" spans="1:8" ht="24.75" customHeight="1" x14ac:dyDescent="0.3">
      <c r="A2" s="252" t="s">
        <v>2</v>
      </c>
      <c r="B2" s="253"/>
      <c r="C2" s="253"/>
      <c r="D2" s="253"/>
      <c r="E2" s="253"/>
      <c r="F2" s="253"/>
      <c r="G2" s="253"/>
      <c r="H2" s="253"/>
    </row>
    <row r="3" spans="1:8" hidden="1" x14ac:dyDescent="0.3">
      <c r="A3" s="244" t="s">
        <v>1</v>
      </c>
      <c r="B3" s="245"/>
      <c r="C3" s="245"/>
      <c r="D3" s="245"/>
      <c r="E3" s="245"/>
      <c r="F3" s="245"/>
      <c r="G3" s="245"/>
      <c r="H3" s="245"/>
    </row>
    <row r="4" spans="1:8" hidden="1" x14ac:dyDescent="0.3">
      <c r="A4" s="249" t="s">
        <v>18</v>
      </c>
      <c r="B4" s="246"/>
      <c r="C4" s="33">
        <v>0.6</v>
      </c>
      <c r="D4" s="34">
        <v>5</v>
      </c>
      <c r="E4" s="82" t="s">
        <v>1291</v>
      </c>
      <c r="F4" s="34" t="s">
        <v>14</v>
      </c>
      <c r="G4" s="105">
        <v>263</v>
      </c>
      <c r="H4" s="121"/>
    </row>
    <row r="5" spans="1:8" hidden="1" x14ac:dyDescent="0.3">
      <c r="A5" s="250"/>
      <c r="B5" s="247"/>
      <c r="C5" s="33">
        <v>0.8</v>
      </c>
      <c r="D5" s="34">
        <v>1</v>
      </c>
      <c r="E5" s="82" t="s">
        <v>1292</v>
      </c>
      <c r="F5" s="34" t="s">
        <v>14</v>
      </c>
      <c r="G5" s="105">
        <v>273</v>
      </c>
      <c r="H5" s="121"/>
    </row>
    <row r="6" spans="1:8" hidden="1" x14ac:dyDescent="0.3">
      <c r="A6" s="250"/>
      <c r="B6" s="247"/>
      <c r="C6" s="33">
        <v>0.8</v>
      </c>
      <c r="D6" s="34">
        <v>15</v>
      </c>
      <c r="E6" s="77" t="s">
        <v>31</v>
      </c>
      <c r="F6" s="34" t="s">
        <v>14</v>
      </c>
      <c r="G6" s="105">
        <v>169</v>
      </c>
      <c r="H6" s="121"/>
    </row>
    <row r="7" spans="1:8" hidden="1" x14ac:dyDescent="0.3">
      <c r="A7" s="250"/>
      <c r="B7" s="247"/>
      <c r="C7" s="33">
        <v>1</v>
      </c>
      <c r="D7" s="34">
        <v>5</v>
      </c>
      <c r="E7" s="77" t="s">
        <v>32</v>
      </c>
      <c r="F7" s="34" t="s">
        <v>14</v>
      </c>
      <c r="G7" s="105">
        <v>178</v>
      </c>
      <c r="H7" s="121"/>
    </row>
    <row r="8" spans="1:8" hidden="1" x14ac:dyDescent="0.3">
      <c r="A8" s="250"/>
      <c r="B8" s="247"/>
      <c r="C8" s="33">
        <v>1</v>
      </c>
      <c r="D8" s="34">
        <v>15</v>
      </c>
      <c r="E8" s="77" t="s">
        <v>33</v>
      </c>
      <c r="F8" s="34" t="s">
        <v>14</v>
      </c>
      <c r="G8" s="105">
        <v>164</v>
      </c>
      <c r="H8" s="121"/>
    </row>
    <row r="9" spans="1:8" hidden="1" x14ac:dyDescent="0.3">
      <c r="A9" s="250"/>
      <c r="B9" s="247"/>
      <c r="C9" s="33">
        <v>1.2</v>
      </c>
      <c r="D9" s="34">
        <v>5</v>
      </c>
      <c r="E9" s="77" t="s">
        <v>34</v>
      </c>
      <c r="F9" s="34" t="s">
        <v>14</v>
      </c>
      <c r="G9" s="105">
        <v>169</v>
      </c>
      <c r="H9" s="121"/>
    </row>
    <row r="10" spans="1:8" hidden="1" x14ac:dyDescent="0.3">
      <c r="A10" s="250"/>
      <c r="B10" s="247"/>
      <c r="C10" s="56">
        <v>1.2</v>
      </c>
      <c r="D10" s="57">
        <v>15</v>
      </c>
      <c r="E10" s="77" t="s">
        <v>35</v>
      </c>
      <c r="F10" s="57" t="s">
        <v>14</v>
      </c>
      <c r="G10" s="105">
        <v>148</v>
      </c>
      <c r="H10" s="121"/>
    </row>
    <row r="11" spans="1:8" hidden="1" x14ac:dyDescent="0.3">
      <c r="A11" s="251"/>
      <c r="B11" s="248"/>
      <c r="C11" s="33">
        <v>1.6</v>
      </c>
      <c r="D11" s="34">
        <v>15</v>
      </c>
      <c r="E11" s="77" t="s">
        <v>36</v>
      </c>
      <c r="F11" s="34" t="s">
        <v>14</v>
      </c>
      <c r="G11" s="105">
        <v>148</v>
      </c>
      <c r="H11" s="121"/>
    </row>
    <row r="12" spans="1:8" hidden="1" x14ac:dyDescent="0.3">
      <c r="A12" s="244" t="s">
        <v>745</v>
      </c>
      <c r="B12" s="245"/>
      <c r="C12" s="245"/>
      <c r="D12" s="245"/>
      <c r="E12" s="245"/>
      <c r="F12" s="245"/>
      <c r="G12" s="245"/>
      <c r="H12" s="245"/>
    </row>
    <row r="13" spans="1:8" hidden="1" x14ac:dyDescent="0.3">
      <c r="A13" s="81" t="s">
        <v>746</v>
      </c>
      <c r="B13" s="231"/>
      <c r="C13" s="33">
        <v>0.8</v>
      </c>
      <c r="D13" s="34">
        <v>1</v>
      </c>
      <c r="E13" s="35" t="s">
        <v>747</v>
      </c>
      <c r="F13" s="34" t="s">
        <v>14</v>
      </c>
      <c r="G13" s="105">
        <v>685</v>
      </c>
      <c r="H13" s="121"/>
    </row>
    <row r="14" spans="1:8" hidden="1" x14ac:dyDescent="0.3">
      <c r="A14" s="81" t="s">
        <v>746</v>
      </c>
      <c r="B14" s="233"/>
      <c r="C14" s="33">
        <v>0.8</v>
      </c>
      <c r="D14" s="34">
        <v>5</v>
      </c>
      <c r="E14" s="82" t="s">
        <v>1293</v>
      </c>
      <c r="F14" s="80" t="s">
        <v>14</v>
      </c>
      <c r="G14" s="105">
        <v>619</v>
      </c>
      <c r="H14" s="121"/>
    </row>
    <row r="15" spans="1:8" x14ac:dyDescent="0.3">
      <c r="A15" s="254" t="s">
        <v>575</v>
      </c>
      <c r="B15" s="255"/>
      <c r="C15" s="255"/>
      <c r="D15" s="255"/>
      <c r="E15" s="255"/>
      <c r="F15" s="255"/>
      <c r="G15" s="255"/>
      <c r="H15" s="255"/>
    </row>
    <row r="16" spans="1:8" x14ac:dyDescent="0.3">
      <c r="A16" s="258" t="s">
        <v>1192</v>
      </c>
      <c r="B16" s="231"/>
      <c r="C16" s="34">
        <v>1.6</v>
      </c>
      <c r="D16" s="34">
        <v>10</v>
      </c>
      <c r="E16" s="73" t="s">
        <v>1198</v>
      </c>
      <c r="F16" s="73" t="s">
        <v>1197</v>
      </c>
      <c r="G16" s="128">
        <v>87</v>
      </c>
      <c r="H16" s="127">
        <f>G16-G16*Оглавление!D$7%</f>
        <v>87</v>
      </c>
    </row>
    <row r="17" spans="1:8" x14ac:dyDescent="0.3">
      <c r="A17" s="259"/>
      <c r="B17" s="232"/>
      <c r="C17" s="34">
        <v>2</v>
      </c>
      <c r="D17" s="34">
        <v>10</v>
      </c>
      <c r="E17" s="73" t="s">
        <v>1199</v>
      </c>
      <c r="F17" s="73" t="s">
        <v>1197</v>
      </c>
      <c r="G17" s="128">
        <v>142</v>
      </c>
      <c r="H17" s="127">
        <f>G17-G17*Оглавление!D$7%</f>
        <v>142</v>
      </c>
    </row>
    <row r="18" spans="1:8" x14ac:dyDescent="0.3">
      <c r="A18" s="259"/>
      <c r="B18" s="232"/>
      <c r="C18" s="34">
        <v>2.4</v>
      </c>
      <c r="D18" s="34">
        <v>10</v>
      </c>
      <c r="E18" s="73" t="s">
        <v>1200</v>
      </c>
      <c r="F18" s="73" t="s">
        <v>1197</v>
      </c>
      <c r="G18" s="128">
        <v>203</v>
      </c>
      <c r="H18" s="127">
        <f>G18-G18*Оглавление!D$7%</f>
        <v>203</v>
      </c>
    </row>
    <row r="19" spans="1:8" x14ac:dyDescent="0.3">
      <c r="A19" s="259"/>
      <c r="B19" s="232"/>
      <c r="C19" s="34">
        <v>3</v>
      </c>
      <c r="D19" s="34">
        <v>10</v>
      </c>
      <c r="E19" s="73" t="s">
        <v>1201</v>
      </c>
      <c r="F19" s="73" t="s">
        <v>1197</v>
      </c>
      <c r="G19" s="128">
        <v>313</v>
      </c>
      <c r="H19" s="127">
        <f>G19-G19*Оглавление!D$7%</f>
        <v>313</v>
      </c>
    </row>
    <row r="20" spans="1:8" x14ac:dyDescent="0.3">
      <c r="A20" s="259"/>
      <c r="B20" s="232"/>
      <c r="C20" s="34">
        <v>3.2</v>
      </c>
      <c r="D20" s="34">
        <v>10</v>
      </c>
      <c r="E20" s="73" t="s">
        <v>1202</v>
      </c>
      <c r="F20" s="73" t="s">
        <v>1197</v>
      </c>
      <c r="G20" s="128">
        <v>358</v>
      </c>
      <c r="H20" s="127">
        <f>G20-G20*Оглавление!D$7%</f>
        <v>358</v>
      </c>
    </row>
    <row r="21" spans="1:8" x14ac:dyDescent="0.3">
      <c r="A21" s="260"/>
      <c r="B21" s="233"/>
      <c r="C21" s="34">
        <v>4</v>
      </c>
      <c r="D21" s="34">
        <v>5</v>
      </c>
      <c r="E21" s="101" t="s">
        <v>1695</v>
      </c>
      <c r="F21" s="73" t="s">
        <v>1197</v>
      </c>
      <c r="G21" s="128">
        <v>558</v>
      </c>
      <c r="H21" s="127">
        <f>G21-G21*Оглавление!D$7%</f>
        <v>558</v>
      </c>
    </row>
    <row r="22" spans="1:8" x14ac:dyDescent="0.3">
      <c r="A22" s="256" t="s">
        <v>1193</v>
      </c>
      <c r="B22" s="238"/>
      <c r="C22" s="34">
        <v>1.6</v>
      </c>
      <c r="D22" s="34">
        <v>10</v>
      </c>
      <c r="E22" s="73" t="s">
        <v>1203</v>
      </c>
      <c r="F22" s="73" t="s">
        <v>1197</v>
      </c>
      <c r="G22" s="128">
        <v>87</v>
      </c>
      <c r="H22" s="127">
        <f>G22-G22*Оглавление!D$7%</f>
        <v>87</v>
      </c>
    </row>
    <row r="23" spans="1:8" x14ac:dyDescent="0.3">
      <c r="A23" s="257"/>
      <c r="B23" s="238"/>
      <c r="C23" s="34">
        <v>2</v>
      </c>
      <c r="D23" s="34">
        <v>10</v>
      </c>
      <c r="E23" s="73" t="s">
        <v>1204</v>
      </c>
      <c r="F23" s="73" t="s">
        <v>1197</v>
      </c>
      <c r="G23" s="128">
        <v>142</v>
      </c>
      <c r="H23" s="127">
        <f>G23-G23*Оглавление!D$7%</f>
        <v>142</v>
      </c>
    </row>
    <row r="24" spans="1:8" x14ac:dyDescent="0.3">
      <c r="A24" s="257"/>
      <c r="B24" s="238"/>
      <c r="C24" s="34">
        <v>2.4</v>
      </c>
      <c r="D24" s="34">
        <v>10</v>
      </c>
      <c r="E24" s="73" t="s">
        <v>1205</v>
      </c>
      <c r="F24" s="73" t="s">
        <v>1197</v>
      </c>
      <c r="G24" s="128">
        <v>203</v>
      </c>
      <c r="H24" s="127">
        <f>G24-G24*Оглавление!D$7%</f>
        <v>203</v>
      </c>
    </row>
    <row r="25" spans="1:8" x14ac:dyDescent="0.3">
      <c r="A25" s="257"/>
      <c r="B25" s="238"/>
      <c r="C25" s="34">
        <v>3</v>
      </c>
      <c r="D25" s="34">
        <v>10</v>
      </c>
      <c r="E25" s="73" t="s">
        <v>1206</v>
      </c>
      <c r="F25" s="73" t="s">
        <v>1197</v>
      </c>
      <c r="G25" s="128">
        <v>313</v>
      </c>
      <c r="H25" s="127">
        <f>G25-G25*Оглавление!D$7%</f>
        <v>313</v>
      </c>
    </row>
    <row r="26" spans="1:8" x14ac:dyDescent="0.3">
      <c r="A26" s="257"/>
      <c r="B26" s="238"/>
      <c r="C26" s="34">
        <v>3.2</v>
      </c>
      <c r="D26" s="34">
        <v>10</v>
      </c>
      <c r="E26" s="73" t="s">
        <v>1207</v>
      </c>
      <c r="F26" s="73" t="s">
        <v>1197</v>
      </c>
      <c r="G26" s="128">
        <v>358</v>
      </c>
      <c r="H26" s="127">
        <f>G26-G26*Оглавление!D$7%</f>
        <v>358</v>
      </c>
    </row>
    <row r="27" spans="1:8" x14ac:dyDescent="0.3">
      <c r="A27" s="237" t="s">
        <v>576</v>
      </c>
      <c r="B27" s="238"/>
      <c r="C27" s="34">
        <v>1.6</v>
      </c>
      <c r="D27" s="34">
        <v>10</v>
      </c>
      <c r="E27" s="78" t="s">
        <v>578</v>
      </c>
      <c r="F27" s="73" t="s">
        <v>1197</v>
      </c>
      <c r="G27" s="128">
        <v>87</v>
      </c>
      <c r="H27" s="127">
        <f>G27-G27*Оглавление!D$7%</f>
        <v>87</v>
      </c>
    </row>
    <row r="28" spans="1:8" x14ac:dyDescent="0.3">
      <c r="A28" s="237"/>
      <c r="B28" s="238"/>
      <c r="C28" s="34">
        <v>2</v>
      </c>
      <c r="D28" s="34">
        <v>10</v>
      </c>
      <c r="E28" s="78" t="s">
        <v>579</v>
      </c>
      <c r="F28" s="73" t="s">
        <v>1197</v>
      </c>
      <c r="G28" s="128">
        <v>142</v>
      </c>
      <c r="H28" s="127">
        <f>G28-G28*Оглавление!D$7%</f>
        <v>142</v>
      </c>
    </row>
    <row r="29" spans="1:8" x14ac:dyDescent="0.3">
      <c r="A29" s="237"/>
      <c r="B29" s="238"/>
      <c r="C29" s="34">
        <v>2.4</v>
      </c>
      <c r="D29" s="34">
        <v>10</v>
      </c>
      <c r="E29" s="78" t="s">
        <v>580</v>
      </c>
      <c r="F29" s="73" t="s">
        <v>1197</v>
      </c>
      <c r="G29" s="128">
        <v>203</v>
      </c>
      <c r="H29" s="127">
        <f>G29-G29*Оглавление!D$7%</f>
        <v>203</v>
      </c>
    </row>
    <row r="30" spans="1:8" x14ac:dyDescent="0.3">
      <c r="A30" s="237"/>
      <c r="B30" s="238"/>
      <c r="C30" s="34">
        <v>3</v>
      </c>
      <c r="D30" s="34">
        <v>10</v>
      </c>
      <c r="E30" s="78" t="s">
        <v>581</v>
      </c>
      <c r="F30" s="73" t="s">
        <v>1197</v>
      </c>
      <c r="G30" s="128">
        <v>313</v>
      </c>
      <c r="H30" s="127">
        <f>G30-G30*Оглавление!D$7%</f>
        <v>313</v>
      </c>
    </row>
    <row r="31" spans="1:8" x14ac:dyDescent="0.3">
      <c r="A31" s="237"/>
      <c r="B31" s="238"/>
      <c r="C31" s="34">
        <v>3.2</v>
      </c>
      <c r="D31" s="34">
        <v>10</v>
      </c>
      <c r="E31" s="78" t="s">
        <v>582</v>
      </c>
      <c r="F31" s="73" t="s">
        <v>1197</v>
      </c>
      <c r="G31" s="128">
        <v>358</v>
      </c>
      <c r="H31" s="127">
        <f>G31-G31*Оглавление!D$7%</f>
        <v>358</v>
      </c>
    </row>
    <row r="32" spans="1:8" x14ac:dyDescent="0.3">
      <c r="A32" s="237"/>
      <c r="B32" s="238"/>
      <c r="C32" s="34">
        <v>4</v>
      </c>
      <c r="D32" s="34">
        <v>5</v>
      </c>
      <c r="E32" s="78" t="s">
        <v>583</v>
      </c>
      <c r="F32" s="73" t="s">
        <v>1197</v>
      </c>
      <c r="G32" s="128">
        <v>558</v>
      </c>
      <c r="H32" s="127">
        <f>G32-G32*Оглавление!D$7%</f>
        <v>558</v>
      </c>
    </row>
    <row r="33" spans="1:8" x14ac:dyDescent="0.3">
      <c r="A33" s="239" t="s">
        <v>1236</v>
      </c>
      <c r="B33" s="231"/>
      <c r="C33" s="34">
        <v>1.6</v>
      </c>
      <c r="D33" s="34">
        <v>10</v>
      </c>
      <c r="E33" s="73" t="s">
        <v>1208</v>
      </c>
      <c r="F33" s="73" t="s">
        <v>1197</v>
      </c>
      <c r="G33" s="128">
        <v>87</v>
      </c>
      <c r="H33" s="127">
        <f>G33-G33*Оглавление!D$7%</f>
        <v>87</v>
      </c>
    </row>
    <row r="34" spans="1:8" x14ac:dyDescent="0.3">
      <c r="A34" s="240"/>
      <c r="B34" s="232"/>
      <c r="C34" s="34">
        <v>2</v>
      </c>
      <c r="D34" s="34">
        <v>10</v>
      </c>
      <c r="E34" s="73" t="s">
        <v>1209</v>
      </c>
      <c r="F34" s="73" t="s">
        <v>1197</v>
      </c>
      <c r="G34" s="128">
        <v>142</v>
      </c>
      <c r="H34" s="127">
        <f>G34-G34*Оглавление!D$7%</f>
        <v>142</v>
      </c>
    </row>
    <row r="35" spans="1:8" x14ac:dyDescent="0.3">
      <c r="A35" s="240"/>
      <c r="B35" s="232"/>
      <c r="C35" s="34">
        <v>2.4</v>
      </c>
      <c r="D35" s="34">
        <v>10</v>
      </c>
      <c r="E35" s="73" t="s">
        <v>1210</v>
      </c>
      <c r="F35" s="73" t="s">
        <v>1197</v>
      </c>
      <c r="G35" s="128">
        <v>203</v>
      </c>
      <c r="H35" s="127">
        <f>G35-G35*Оглавление!D$7%</f>
        <v>203</v>
      </c>
    </row>
    <row r="36" spans="1:8" x14ac:dyDescent="0.3">
      <c r="A36" s="240"/>
      <c r="B36" s="232"/>
      <c r="C36" s="34">
        <v>3</v>
      </c>
      <c r="D36" s="34">
        <v>10</v>
      </c>
      <c r="E36" s="73" t="s">
        <v>1211</v>
      </c>
      <c r="F36" s="73" t="s">
        <v>1197</v>
      </c>
      <c r="G36" s="128">
        <v>313</v>
      </c>
      <c r="H36" s="127">
        <f>G36-G36*Оглавление!D$7%</f>
        <v>313</v>
      </c>
    </row>
    <row r="37" spans="1:8" x14ac:dyDescent="0.3">
      <c r="A37" s="240"/>
      <c r="B37" s="232"/>
      <c r="C37" s="34">
        <v>3.2</v>
      </c>
      <c r="D37" s="34">
        <v>10</v>
      </c>
      <c r="E37" s="73" t="s">
        <v>1212</v>
      </c>
      <c r="F37" s="73" t="s">
        <v>1197</v>
      </c>
      <c r="G37" s="128">
        <v>358</v>
      </c>
      <c r="H37" s="127">
        <f>G37-G37*Оглавление!D$7%</f>
        <v>358</v>
      </c>
    </row>
    <row r="38" spans="1:8" x14ac:dyDescent="0.3">
      <c r="A38" s="241"/>
      <c r="B38" s="233"/>
      <c r="C38" s="34">
        <v>4</v>
      </c>
      <c r="D38" s="34">
        <v>5</v>
      </c>
      <c r="E38" s="101" t="s">
        <v>1696</v>
      </c>
      <c r="F38" s="73" t="s">
        <v>1197</v>
      </c>
      <c r="G38" s="128">
        <v>558</v>
      </c>
      <c r="H38" s="127">
        <f>G38-G38*Оглавление!D$7%</f>
        <v>558</v>
      </c>
    </row>
    <row r="39" spans="1:8" x14ac:dyDescent="0.3">
      <c r="A39" s="242" t="s">
        <v>1194</v>
      </c>
      <c r="B39" s="238"/>
      <c r="C39" s="34">
        <v>1.6</v>
      </c>
      <c r="D39" s="34">
        <v>10</v>
      </c>
      <c r="E39" s="73" t="s">
        <v>1213</v>
      </c>
      <c r="F39" s="73" t="s">
        <v>1197</v>
      </c>
      <c r="G39" s="128">
        <v>87</v>
      </c>
      <c r="H39" s="127">
        <f>G39-G39*Оглавление!D$7%</f>
        <v>87</v>
      </c>
    </row>
    <row r="40" spans="1:8" x14ac:dyDescent="0.3">
      <c r="A40" s="243"/>
      <c r="B40" s="238"/>
      <c r="C40" s="34">
        <v>2</v>
      </c>
      <c r="D40" s="34">
        <v>10</v>
      </c>
      <c r="E40" s="73" t="s">
        <v>1214</v>
      </c>
      <c r="F40" s="73" t="s">
        <v>1197</v>
      </c>
      <c r="G40" s="128">
        <v>142</v>
      </c>
      <c r="H40" s="127">
        <f>G40-G40*Оглавление!D$7%</f>
        <v>142</v>
      </c>
    </row>
    <row r="41" spans="1:8" x14ac:dyDescent="0.3">
      <c r="A41" s="243"/>
      <c r="B41" s="238"/>
      <c r="C41" s="34">
        <v>2.4</v>
      </c>
      <c r="D41" s="34">
        <v>10</v>
      </c>
      <c r="E41" s="73" t="s">
        <v>1215</v>
      </c>
      <c r="F41" s="73" t="s">
        <v>1197</v>
      </c>
      <c r="G41" s="128">
        <v>203</v>
      </c>
      <c r="H41" s="127">
        <f>G41-G41*Оглавление!D$7%</f>
        <v>203</v>
      </c>
    </row>
    <row r="42" spans="1:8" x14ac:dyDescent="0.3">
      <c r="A42" s="243"/>
      <c r="B42" s="238"/>
      <c r="C42" s="34">
        <v>3</v>
      </c>
      <c r="D42" s="34">
        <v>10</v>
      </c>
      <c r="E42" s="73" t="s">
        <v>1216</v>
      </c>
      <c r="F42" s="73" t="s">
        <v>1197</v>
      </c>
      <c r="G42" s="128">
        <v>313</v>
      </c>
      <c r="H42" s="127">
        <f>G42-G42*Оглавление!D$7%</f>
        <v>313</v>
      </c>
    </row>
    <row r="43" spans="1:8" x14ac:dyDescent="0.3">
      <c r="A43" s="243"/>
      <c r="B43" s="238"/>
      <c r="C43" s="34">
        <v>3.2</v>
      </c>
      <c r="D43" s="34">
        <v>10</v>
      </c>
      <c r="E43" s="73" t="s">
        <v>1217</v>
      </c>
      <c r="F43" s="73" t="s">
        <v>1197</v>
      </c>
      <c r="G43" s="128">
        <v>358</v>
      </c>
      <c r="H43" s="127">
        <f>G43-G43*Оглавление!D$7%</f>
        <v>358</v>
      </c>
    </row>
    <row r="44" spans="1:8" x14ac:dyDescent="0.3">
      <c r="A44" s="243"/>
      <c r="B44" s="238"/>
      <c r="C44" s="34">
        <v>4</v>
      </c>
      <c r="D44" s="34">
        <v>5</v>
      </c>
      <c r="E44" s="73" t="s">
        <v>1218</v>
      </c>
      <c r="F44" s="73" t="s">
        <v>1197</v>
      </c>
      <c r="G44" s="128">
        <v>558</v>
      </c>
      <c r="H44" s="127">
        <f>G44-G44*Оглавление!D$7%</f>
        <v>558</v>
      </c>
    </row>
    <row r="45" spans="1:8" x14ac:dyDescent="0.3">
      <c r="A45" s="228" t="s">
        <v>1195</v>
      </c>
      <c r="B45" s="231"/>
      <c r="C45" s="34">
        <v>1.6</v>
      </c>
      <c r="D45" s="34">
        <v>10</v>
      </c>
      <c r="E45" s="73" t="s">
        <v>1219</v>
      </c>
      <c r="F45" s="73" t="s">
        <v>1197</v>
      </c>
      <c r="G45" s="128">
        <v>87</v>
      </c>
      <c r="H45" s="127">
        <f>G45-G45*Оглавление!D$7%</f>
        <v>87</v>
      </c>
    </row>
    <row r="46" spans="1:8" x14ac:dyDescent="0.3">
      <c r="A46" s="229"/>
      <c r="B46" s="232"/>
      <c r="C46" s="34">
        <v>2</v>
      </c>
      <c r="D46" s="34">
        <v>10</v>
      </c>
      <c r="E46" s="73" t="s">
        <v>1220</v>
      </c>
      <c r="F46" s="73" t="s">
        <v>1197</v>
      </c>
      <c r="G46" s="128">
        <v>142</v>
      </c>
      <c r="H46" s="127">
        <f>G46-G46*Оглавление!D$7%</f>
        <v>142</v>
      </c>
    </row>
    <row r="47" spans="1:8" x14ac:dyDescent="0.3">
      <c r="A47" s="229"/>
      <c r="B47" s="232"/>
      <c r="C47" s="34">
        <v>2.4</v>
      </c>
      <c r="D47" s="34">
        <v>10</v>
      </c>
      <c r="E47" s="73" t="s">
        <v>1221</v>
      </c>
      <c r="F47" s="73" t="s">
        <v>1197</v>
      </c>
      <c r="G47" s="128">
        <v>203</v>
      </c>
      <c r="H47" s="127">
        <f>G47-G47*Оглавление!D$7%</f>
        <v>203</v>
      </c>
    </row>
    <row r="48" spans="1:8" x14ac:dyDescent="0.3">
      <c r="A48" s="229"/>
      <c r="B48" s="232"/>
      <c r="C48" s="34">
        <v>3</v>
      </c>
      <c r="D48" s="34">
        <v>10</v>
      </c>
      <c r="E48" s="73" t="s">
        <v>1222</v>
      </c>
      <c r="F48" s="73" t="s">
        <v>1197</v>
      </c>
      <c r="G48" s="128">
        <v>313</v>
      </c>
      <c r="H48" s="127">
        <f>G48-G48*Оглавление!D$7%</f>
        <v>313</v>
      </c>
    </row>
    <row r="49" spans="1:8" x14ac:dyDescent="0.3">
      <c r="A49" s="229"/>
      <c r="B49" s="232"/>
      <c r="C49" s="34">
        <v>3.2</v>
      </c>
      <c r="D49" s="34">
        <v>10</v>
      </c>
      <c r="E49" s="73" t="s">
        <v>1223</v>
      </c>
      <c r="F49" s="73" t="s">
        <v>1197</v>
      </c>
      <c r="G49" s="128">
        <v>358</v>
      </c>
      <c r="H49" s="127">
        <f>G49-G49*Оглавление!D$7%</f>
        <v>358</v>
      </c>
    </row>
    <row r="50" spans="1:8" x14ac:dyDescent="0.3">
      <c r="A50" s="230"/>
      <c r="B50" s="233"/>
      <c r="C50" s="34">
        <v>4</v>
      </c>
      <c r="D50" s="34">
        <v>5</v>
      </c>
      <c r="E50" s="101" t="s">
        <v>1697</v>
      </c>
      <c r="F50" s="73" t="s">
        <v>1197</v>
      </c>
      <c r="G50" s="128">
        <v>558</v>
      </c>
      <c r="H50" s="127">
        <f>G50-G50*Оглавление!D$7%</f>
        <v>558</v>
      </c>
    </row>
    <row r="51" spans="1:8" x14ac:dyDescent="0.3">
      <c r="A51" s="234" t="s">
        <v>1196</v>
      </c>
      <c r="B51" s="231"/>
      <c r="C51" s="34">
        <v>1.6</v>
      </c>
      <c r="D51" s="34">
        <v>10</v>
      </c>
      <c r="E51" s="73" t="s">
        <v>1224</v>
      </c>
      <c r="F51" s="73" t="s">
        <v>1197</v>
      </c>
      <c r="G51" s="128">
        <v>87</v>
      </c>
      <c r="H51" s="127">
        <f>G51-G51*Оглавление!D$7%</f>
        <v>87</v>
      </c>
    </row>
    <row r="52" spans="1:8" x14ac:dyDescent="0.3">
      <c r="A52" s="235"/>
      <c r="B52" s="232"/>
      <c r="C52" s="34">
        <v>2</v>
      </c>
      <c r="D52" s="34">
        <v>10</v>
      </c>
      <c r="E52" s="73" t="s">
        <v>1225</v>
      </c>
      <c r="F52" s="73" t="s">
        <v>1197</v>
      </c>
      <c r="G52" s="128">
        <v>142</v>
      </c>
      <c r="H52" s="127">
        <f>G52-G52*Оглавление!D$7%</f>
        <v>142</v>
      </c>
    </row>
    <row r="53" spans="1:8" x14ac:dyDescent="0.3">
      <c r="A53" s="235"/>
      <c r="B53" s="232"/>
      <c r="C53" s="34">
        <v>2.4</v>
      </c>
      <c r="D53" s="34">
        <v>10</v>
      </c>
      <c r="E53" s="73" t="s">
        <v>1226</v>
      </c>
      <c r="F53" s="73" t="s">
        <v>1197</v>
      </c>
      <c r="G53" s="128">
        <v>203</v>
      </c>
      <c r="H53" s="127">
        <f>G53-G53*Оглавление!D$7%</f>
        <v>203</v>
      </c>
    </row>
    <row r="54" spans="1:8" x14ac:dyDescent="0.3">
      <c r="A54" s="235"/>
      <c r="B54" s="232"/>
      <c r="C54" s="34">
        <v>3</v>
      </c>
      <c r="D54" s="34">
        <v>10</v>
      </c>
      <c r="E54" s="73" t="s">
        <v>1227</v>
      </c>
      <c r="F54" s="73" t="s">
        <v>1197</v>
      </c>
      <c r="G54" s="128">
        <v>313</v>
      </c>
      <c r="H54" s="127">
        <f>G54-G54*Оглавление!D$7%</f>
        <v>313</v>
      </c>
    </row>
    <row r="55" spans="1:8" x14ac:dyDescent="0.3">
      <c r="A55" s="235"/>
      <c r="B55" s="232"/>
      <c r="C55" s="34">
        <v>3.2</v>
      </c>
      <c r="D55" s="34">
        <v>10</v>
      </c>
      <c r="E55" s="73" t="s">
        <v>1228</v>
      </c>
      <c r="F55" s="73" t="s">
        <v>1197</v>
      </c>
      <c r="G55" s="128">
        <v>358</v>
      </c>
      <c r="H55" s="127">
        <f>G55-G55*Оглавление!D$7%</f>
        <v>358</v>
      </c>
    </row>
    <row r="56" spans="1:8" x14ac:dyDescent="0.3">
      <c r="A56" s="236"/>
      <c r="B56" s="233"/>
      <c r="C56" s="34">
        <v>4</v>
      </c>
      <c r="D56" s="34">
        <v>5</v>
      </c>
      <c r="E56" s="101" t="s">
        <v>1698</v>
      </c>
      <c r="F56" s="73" t="s">
        <v>1197</v>
      </c>
      <c r="G56" s="128">
        <v>558</v>
      </c>
      <c r="H56" s="127">
        <f>G56-G56*Оглавление!D$7%</f>
        <v>558</v>
      </c>
    </row>
    <row r="65" ht="3" customHeight="1" x14ac:dyDescent="0.3"/>
    <row r="82" ht="1.2" customHeight="1" x14ac:dyDescent="0.3"/>
    <row r="95" ht="9" hidden="1" customHeight="1" x14ac:dyDescent="0.3"/>
  </sheetData>
  <protectedRanges>
    <protectedRange sqref="A1:H1" name="Диапазон1_1"/>
    <protectedRange sqref="A4 A13:E14 A6:E11" name="Диапазон1"/>
  </protectedRanges>
  <mergeCells count="21">
    <mergeCell ref="B13:B14"/>
    <mergeCell ref="A15:H15"/>
    <mergeCell ref="A22:A26"/>
    <mergeCell ref="B22:B26"/>
    <mergeCell ref="A16:A21"/>
    <mergeCell ref="B16:B21"/>
    <mergeCell ref="A12:H12"/>
    <mergeCell ref="B4:B11"/>
    <mergeCell ref="A4:A11"/>
    <mergeCell ref="A3:H3"/>
    <mergeCell ref="A2:H2"/>
    <mergeCell ref="A27:A32"/>
    <mergeCell ref="B27:B32"/>
    <mergeCell ref="A33:A38"/>
    <mergeCell ref="A39:A44"/>
    <mergeCell ref="B39:B44"/>
    <mergeCell ref="A45:A50"/>
    <mergeCell ref="B45:B50"/>
    <mergeCell ref="A51:A56"/>
    <mergeCell ref="B51:B56"/>
    <mergeCell ref="B33:B3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Оглавление</vt:lpstr>
      <vt:lpstr>Газосварка Optima</vt:lpstr>
      <vt:lpstr>Горелки MIG + расх.</vt:lpstr>
      <vt:lpstr>Горелки TIG + расх.</vt:lpstr>
      <vt:lpstr>Плазмотроны CUT + расх.</vt:lpstr>
      <vt:lpstr>Средства защиты</vt:lpstr>
      <vt:lpstr>Аксессуары</vt:lpstr>
      <vt:lpstr>Вольфрам</vt:lpstr>
      <vt:lpstr>Гусаки</vt:lpstr>
      <vt:lpstr>Каналы_направляющие</vt:lpstr>
      <vt:lpstr>Оглавление!Область_печати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Oleg</cp:lastModifiedBy>
  <cp:lastPrinted>2020-05-12T12:02:22Z</cp:lastPrinted>
  <dcterms:created xsi:type="dcterms:W3CDTF">2012-12-17T09:38:33Z</dcterms:created>
  <dcterms:modified xsi:type="dcterms:W3CDTF">2023-09-13T10:31:11Z</dcterms:modified>
</cp:coreProperties>
</file>