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640" windowHeight="10050"/>
  </bookViews>
  <sheets>
    <sheet name="Геотекстиль" sheetId="1" r:id="rId1"/>
  </sheets>
  <calcPr calcId="144525"/>
</workbook>
</file>

<file path=xl/calcChain.xml><?xml version="1.0" encoding="utf-8"?>
<calcChain xmlns="http://schemas.openxmlformats.org/spreadsheetml/2006/main">
  <c r="I33" i="1" l="1"/>
  <c r="H33" i="1"/>
  <c r="J33" i="1"/>
  <c r="H37" i="1" l="1"/>
  <c r="I37" i="1" s="1"/>
  <c r="H36" i="1"/>
  <c r="I36" i="1" s="1"/>
  <c r="J17" i="1" l="1"/>
  <c r="J16" i="1"/>
  <c r="J15" i="1"/>
  <c r="J14" i="1"/>
  <c r="J13" i="1"/>
  <c r="J12" i="1"/>
  <c r="J34" i="1" l="1"/>
  <c r="H34" i="1"/>
  <c r="I34" i="1" s="1"/>
  <c r="J32" i="1"/>
  <c r="H32" i="1"/>
  <c r="I32" i="1" s="1"/>
  <c r="J31" i="1"/>
  <c r="H31" i="1"/>
  <c r="I31" i="1" s="1"/>
  <c r="J30" i="1"/>
  <c r="H30" i="1"/>
  <c r="I30" i="1" s="1"/>
  <c r="J29" i="1"/>
  <c r="I29" i="1"/>
  <c r="H29" i="1"/>
  <c r="J28" i="1"/>
  <c r="H28" i="1"/>
  <c r="I28" i="1" s="1"/>
  <c r="J27" i="1"/>
  <c r="H27" i="1"/>
  <c r="I27" i="1" s="1"/>
  <c r="J26" i="1"/>
  <c r="H26" i="1"/>
  <c r="I26" i="1" s="1"/>
  <c r="J25" i="1"/>
  <c r="H25" i="1"/>
  <c r="I25" i="1" s="1"/>
  <c r="J24" i="1"/>
  <c r="H24" i="1"/>
  <c r="I24" i="1" s="1"/>
  <c r="J23" i="1"/>
  <c r="H23" i="1"/>
  <c r="I23" i="1" s="1"/>
  <c r="J22" i="1"/>
  <c r="H22" i="1"/>
  <c r="I22" i="1" s="1"/>
  <c r="J21" i="1"/>
  <c r="I21" i="1"/>
  <c r="H21" i="1"/>
  <c r="J20" i="1"/>
  <c r="H20" i="1"/>
  <c r="I20" i="1" s="1"/>
  <c r="J19" i="1"/>
  <c r="H19" i="1"/>
  <c r="I19" i="1" s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J11" i="1"/>
  <c r="H11" i="1"/>
  <c r="I11" i="1" s="1"/>
</calcChain>
</file>

<file path=xl/sharedStrings.xml><?xml version="1.0" encoding="utf-8"?>
<sst xmlns="http://schemas.openxmlformats.org/spreadsheetml/2006/main" count="50" uniqueCount="40">
  <si>
    <t>Марка материалла</t>
  </si>
  <si>
    <t>Ширина (м)</t>
  </si>
  <si>
    <t>Намотка (п.м)</t>
  </si>
  <si>
    <t>Плотность(г\м2)</t>
  </si>
  <si>
    <t xml:space="preserve">    Цена(кв.метр)</t>
  </si>
  <si>
    <t>рулон</t>
  </si>
  <si>
    <t>площадь</t>
  </si>
  <si>
    <t>до 500</t>
  </si>
  <si>
    <t>от 500</t>
  </si>
  <si>
    <t>(кв.м)</t>
  </si>
  <si>
    <t>(вес кг)</t>
  </si>
  <si>
    <t>кв.м</t>
  </si>
  <si>
    <t>ДОРНИТ</t>
  </si>
  <si>
    <t>Полотно Нетканное ИП 200</t>
  </si>
  <si>
    <t>Полотно Нетканное ИП 250</t>
  </si>
  <si>
    <t>Полотно Нетканное ИП 300</t>
  </si>
  <si>
    <t>Полотно Нетканное ИП 350</t>
  </si>
  <si>
    <t>Полотно Нетканное ИП 400</t>
  </si>
  <si>
    <t>Полотно Нетканное ИП 450</t>
  </si>
  <si>
    <t>Полотно Нетканное ИП 500</t>
  </si>
  <si>
    <t>Геоспан</t>
  </si>
  <si>
    <t>Полотно Тканное ТН11</t>
  </si>
  <si>
    <t>Полотно Тканное ТН20</t>
  </si>
  <si>
    <t>Полотно Тканное ТН33</t>
  </si>
  <si>
    <t>Полотно Тканное ТН40</t>
  </si>
  <si>
    <t>61.6</t>
  </si>
  <si>
    <t>Полотно Тканное ТН50</t>
  </si>
  <si>
    <t>Полотно Тканное ТН80</t>
  </si>
  <si>
    <t>Полотно Тканное ТН100</t>
  </si>
  <si>
    <t>Геосетка Хайвей</t>
  </si>
  <si>
    <t>50/50-40</t>
  </si>
  <si>
    <t>1000кв.м</t>
  </si>
  <si>
    <t>10000кв.м</t>
  </si>
  <si>
    <t>100/100-40</t>
  </si>
  <si>
    <t xml:space="preserve">                             «ВМпластЪ»</t>
  </si>
  <si>
    <t xml:space="preserve">      Общество с ограниченной ответственностью</t>
  </si>
  <si>
    <r>
      <t xml:space="preserve">               </t>
    </r>
    <r>
      <rPr>
        <sz val="14"/>
        <rFont val="Cambria"/>
        <family val="1"/>
        <charset val="204"/>
      </rPr>
      <t>Россия,  РТ г.Казань  ул. Короленко 58/1</t>
    </r>
  </si>
  <si>
    <t>Отдел продаж 8-903-14-06-54 ИГОРЬ</t>
  </si>
  <si>
    <t>WWW.VMPLAST.RU</t>
  </si>
  <si>
    <t>Полотно тканное ТС90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</si>
</sst>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61"/>
      <name val="Arial"/>
      <family val="2"/>
      <charset val="204"/>
    </font>
    <font>
      <sz val="14"/>
      <name val="Cambria"/>
      <family val="1"/>
      <charset val="204"/>
    </font>
    <font>
      <sz val="16"/>
      <name val="Monotype Corsiva"/>
      <family val="4"/>
      <charset val="204"/>
    </font>
    <font>
      <sz val="10"/>
      <name val="Cambria"/>
      <family val="1"/>
      <charset val="204"/>
    </font>
    <font>
      <sz val="12"/>
      <color indexed="61"/>
      <name val="Times New Roman"/>
      <family val="1"/>
      <charset val="204"/>
    </font>
    <font>
      <b/>
      <sz val="12"/>
      <color indexed="6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sz val="10"/>
      <color rgb="FF4F81BD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2" fillId="2" borderId="0" xfId="0" applyFont="1" applyFill="1"/>
    <xf numFmtId="0" fontId="0" fillId="2" borderId="0" xfId="0" applyFill="1"/>
    <xf numFmtId="0" fontId="13" fillId="2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9" fillId="3" borderId="0" xfId="1" applyFont="1" applyFill="1" applyAlignment="1" applyProtection="1">
      <alignment horizontal="left" vertic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/>
    </xf>
    <xf numFmtId="0" fontId="8" fillId="3" borderId="0" xfId="1" applyFill="1" applyAlignment="1" applyProtection="1">
      <alignment horizontal="left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F0E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57106</xdr:rowOff>
    </xdr:from>
    <xdr:to>
      <xdr:col>3</xdr:col>
      <xdr:colOff>200025</xdr:colOff>
      <xdr:row>5</xdr:row>
      <xdr:rowOff>55363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06"/>
          <a:ext cx="3533775" cy="118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mpla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pane ySplit="9" topLeftCell="A22" activePane="bottomLeft" state="frozen"/>
      <selection pane="bottomLeft" activeCell="H33" sqref="H33"/>
    </sheetView>
  </sheetViews>
  <sheetFormatPr defaultRowHeight="12.75" x14ac:dyDescent="0.2"/>
  <cols>
    <col min="2" max="2" width="15" customWidth="1"/>
    <col min="3" max="3" width="10.28515625" customWidth="1"/>
    <col min="4" max="4" width="12.85546875" customWidth="1"/>
    <col min="5" max="5" width="14.42578125" customWidth="1"/>
  </cols>
  <sheetData>
    <row r="1" spans="1:10" ht="18" x14ac:dyDescent="0.2">
      <c r="A1" s="6"/>
      <c r="B1" s="6"/>
      <c r="C1" s="6"/>
      <c r="D1" s="7" t="s">
        <v>35</v>
      </c>
      <c r="E1" s="8"/>
      <c r="F1" s="8"/>
      <c r="G1" s="8"/>
      <c r="H1" s="8"/>
      <c r="I1" s="8"/>
      <c r="J1" s="9"/>
    </row>
    <row r="2" spans="1:10" ht="21" x14ac:dyDescent="0.2">
      <c r="A2" s="6"/>
      <c r="B2" s="6"/>
      <c r="C2" s="6"/>
      <c r="D2" s="10" t="s">
        <v>34</v>
      </c>
      <c r="E2" s="8"/>
      <c r="F2" s="8"/>
      <c r="G2" s="8"/>
      <c r="H2" s="8"/>
      <c r="I2" s="8"/>
      <c r="J2" s="9"/>
    </row>
    <row r="3" spans="1:10" ht="18" x14ac:dyDescent="0.2">
      <c r="A3" s="6"/>
      <c r="B3" s="6"/>
      <c r="C3" s="6"/>
      <c r="D3" s="11" t="s">
        <v>36</v>
      </c>
      <c r="E3" s="8"/>
      <c r="F3" s="8"/>
      <c r="G3" s="8"/>
      <c r="H3" s="8"/>
      <c r="I3" s="8"/>
      <c r="J3" s="9"/>
    </row>
    <row r="4" spans="1:10" ht="15.75" x14ac:dyDescent="0.2">
      <c r="A4" s="12"/>
      <c r="B4" s="6"/>
      <c r="C4" s="6"/>
      <c r="D4" s="11"/>
      <c r="E4" s="18" t="s">
        <v>38</v>
      </c>
      <c r="F4" s="8"/>
      <c r="G4" s="8"/>
      <c r="H4" s="8"/>
      <c r="I4" s="8"/>
      <c r="J4" s="9"/>
    </row>
    <row r="5" spans="1:10" ht="15.75" x14ac:dyDescent="0.2">
      <c r="A5" s="13"/>
      <c r="B5" s="6"/>
      <c r="C5" s="6"/>
      <c r="D5" s="14"/>
      <c r="E5" s="15" t="s">
        <v>37</v>
      </c>
      <c r="F5" s="15"/>
      <c r="G5" s="15"/>
      <c r="H5" s="15"/>
      <c r="I5" s="15"/>
      <c r="J5" s="9"/>
    </row>
    <row r="6" spans="1:10" ht="15.75" x14ac:dyDescent="0.2">
      <c r="A6" s="12"/>
      <c r="B6" s="6"/>
      <c r="C6" s="6"/>
      <c r="D6" s="16"/>
      <c r="E6" s="8"/>
      <c r="F6" s="8"/>
      <c r="G6" s="8"/>
      <c r="H6" s="8"/>
      <c r="I6" s="8"/>
      <c r="J6" s="9"/>
    </row>
    <row r="7" spans="1:10" x14ac:dyDescent="0.2">
      <c r="A7" s="8"/>
      <c r="B7" s="8"/>
      <c r="C7" s="8"/>
      <c r="D7" s="17"/>
      <c r="E7" s="8"/>
      <c r="F7" s="8"/>
      <c r="G7" s="8"/>
      <c r="H7" s="8"/>
      <c r="I7" s="8"/>
      <c r="J7" s="9"/>
    </row>
    <row r="8" spans="1:10" x14ac:dyDescent="0.2">
      <c r="A8" t="s">
        <v>0</v>
      </c>
      <c r="C8" t="s">
        <v>1</v>
      </c>
      <c r="D8" t="s">
        <v>2</v>
      </c>
      <c r="E8" t="s">
        <v>3</v>
      </c>
      <c r="F8" t="s">
        <v>4</v>
      </c>
      <c r="H8" t="s">
        <v>5</v>
      </c>
      <c r="I8" t="s">
        <v>5</v>
      </c>
      <c r="J8" t="s">
        <v>6</v>
      </c>
    </row>
    <row r="9" spans="1:10" x14ac:dyDescent="0.2">
      <c r="F9" t="s">
        <v>7</v>
      </c>
      <c r="G9" t="s">
        <v>8</v>
      </c>
      <c r="H9" t="s">
        <v>9</v>
      </c>
      <c r="I9" t="s">
        <v>10</v>
      </c>
      <c r="J9" t="s">
        <v>11</v>
      </c>
    </row>
    <row r="10" spans="1:10" x14ac:dyDescent="0.2">
      <c r="A10" s="3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t="s">
        <v>13</v>
      </c>
      <c r="C11" s="1">
        <v>2</v>
      </c>
      <c r="D11" s="1">
        <v>50</v>
      </c>
      <c r="E11" s="1">
        <v>200</v>
      </c>
      <c r="F11" s="1">
        <v>25</v>
      </c>
      <c r="G11" s="1">
        <v>22</v>
      </c>
      <c r="H11" s="1">
        <f>D11*C11</f>
        <v>100</v>
      </c>
      <c r="I11" s="1">
        <f>E11*H11/1000</f>
        <v>20</v>
      </c>
      <c r="J11">
        <f>C11*D11</f>
        <v>100</v>
      </c>
    </row>
    <row r="12" spans="1:10" x14ac:dyDescent="0.2">
      <c r="A12" t="s">
        <v>14</v>
      </c>
      <c r="C12" s="1">
        <v>2</v>
      </c>
      <c r="D12" s="1">
        <v>50</v>
      </c>
      <c r="E12" s="1">
        <v>250</v>
      </c>
      <c r="F12" s="1">
        <v>32</v>
      </c>
      <c r="G12" s="1">
        <v>30</v>
      </c>
      <c r="H12" s="1">
        <f t="shared" ref="H12:H17" si="0">D12*C12</f>
        <v>100</v>
      </c>
      <c r="I12" s="1">
        <f t="shared" ref="I12:I17" si="1">E12*H12/1000</f>
        <v>25</v>
      </c>
      <c r="J12">
        <f t="shared" ref="J12:J17" si="2">C12*D12</f>
        <v>100</v>
      </c>
    </row>
    <row r="13" spans="1:10" x14ac:dyDescent="0.2">
      <c r="A13" t="s">
        <v>15</v>
      </c>
      <c r="C13" s="1">
        <v>2</v>
      </c>
      <c r="D13" s="1">
        <v>50</v>
      </c>
      <c r="E13" s="1">
        <v>300</v>
      </c>
      <c r="F13" s="1">
        <v>36</v>
      </c>
      <c r="G13" s="1">
        <v>33</v>
      </c>
      <c r="H13" s="1">
        <f t="shared" si="0"/>
        <v>100</v>
      </c>
      <c r="I13" s="1">
        <f t="shared" si="1"/>
        <v>30</v>
      </c>
      <c r="J13">
        <f t="shared" si="2"/>
        <v>100</v>
      </c>
    </row>
    <row r="14" spans="1:10" x14ac:dyDescent="0.2">
      <c r="A14" t="s">
        <v>16</v>
      </c>
      <c r="C14" s="1">
        <v>2</v>
      </c>
      <c r="D14" s="1">
        <v>50</v>
      </c>
      <c r="E14" s="1">
        <v>350</v>
      </c>
      <c r="F14" s="1">
        <v>57.7</v>
      </c>
      <c r="G14" s="1">
        <v>44.17</v>
      </c>
      <c r="H14" s="1">
        <f t="shared" si="0"/>
        <v>100</v>
      </c>
      <c r="I14" s="1">
        <f t="shared" si="1"/>
        <v>35</v>
      </c>
      <c r="J14">
        <f t="shared" si="2"/>
        <v>100</v>
      </c>
    </row>
    <row r="15" spans="1:10" x14ac:dyDescent="0.2">
      <c r="A15" t="s">
        <v>17</v>
      </c>
      <c r="C15" s="1">
        <v>2</v>
      </c>
      <c r="D15" s="1">
        <v>50</v>
      </c>
      <c r="E15" s="1">
        <v>400</v>
      </c>
      <c r="F15" s="1">
        <v>44</v>
      </c>
      <c r="G15" s="1">
        <v>42</v>
      </c>
      <c r="H15" s="1">
        <f t="shared" si="0"/>
        <v>100</v>
      </c>
      <c r="I15" s="1">
        <f t="shared" si="1"/>
        <v>40</v>
      </c>
      <c r="J15">
        <f t="shared" si="2"/>
        <v>100</v>
      </c>
    </row>
    <row r="16" spans="1:10" x14ac:dyDescent="0.2">
      <c r="A16" t="s">
        <v>18</v>
      </c>
      <c r="C16" s="1">
        <v>2</v>
      </c>
      <c r="D16" s="1">
        <v>50</v>
      </c>
      <c r="E16" s="1">
        <v>450</v>
      </c>
      <c r="F16" s="1">
        <v>68</v>
      </c>
      <c r="G16" s="1">
        <v>58.34</v>
      </c>
      <c r="H16" s="1">
        <f t="shared" si="0"/>
        <v>100</v>
      </c>
      <c r="I16" s="1">
        <f t="shared" si="1"/>
        <v>45</v>
      </c>
      <c r="J16">
        <f t="shared" si="2"/>
        <v>100</v>
      </c>
    </row>
    <row r="17" spans="1:10" x14ac:dyDescent="0.2">
      <c r="A17" t="s">
        <v>19</v>
      </c>
      <c r="C17" s="1">
        <v>2</v>
      </c>
      <c r="D17" s="1">
        <v>50</v>
      </c>
      <c r="E17" s="1">
        <v>500</v>
      </c>
      <c r="F17" s="1">
        <v>52.7</v>
      </c>
      <c r="G17" s="1">
        <v>50.7</v>
      </c>
      <c r="H17" s="1">
        <f t="shared" si="0"/>
        <v>100</v>
      </c>
      <c r="I17" s="1">
        <f t="shared" si="1"/>
        <v>50</v>
      </c>
      <c r="J17">
        <f t="shared" si="2"/>
        <v>100</v>
      </c>
    </row>
    <row r="18" spans="1:10" x14ac:dyDescent="0.2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2" t="s">
        <v>21</v>
      </c>
      <c r="C19" s="1">
        <v>1.6</v>
      </c>
      <c r="D19" s="1">
        <v>50</v>
      </c>
      <c r="E19" s="1">
        <v>200</v>
      </c>
      <c r="F19" s="1">
        <v>36</v>
      </c>
      <c r="G19" s="1">
        <v>30</v>
      </c>
      <c r="H19" s="1">
        <f t="shared" ref="H19:H36" si="3">D19*C19</f>
        <v>80</v>
      </c>
      <c r="I19" s="1">
        <f t="shared" ref="I19:I36" si="4">E19*H19/1000</f>
        <v>16</v>
      </c>
      <c r="J19">
        <f t="shared" ref="J19:J33" si="5">C19*D19</f>
        <v>80</v>
      </c>
    </row>
    <row r="20" spans="1:10" x14ac:dyDescent="0.2">
      <c r="A20" s="2" t="s">
        <v>22</v>
      </c>
      <c r="C20" s="1">
        <v>1.6</v>
      </c>
      <c r="D20" s="1">
        <v>50</v>
      </c>
      <c r="E20" s="1">
        <v>250</v>
      </c>
      <c r="F20" s="1">
        <v>33.9</v>
      </c>
      <c r="G20" s="1">
        <v>28.25</v>
      </c>
      <c r="H20" s="1">
        <f t="shared" si="3"/>
        <v>80</v>
      </c>
      <c r="I20" s="1">
        <f t="shared" si="4"/>
        <v>20</v>
      </c>
      <c r="J20">
        <f t="shared" si="5"/>
        <v>80</v>
      </c>
    </row>
    <row r="21" spans="1:10" x14ac:dyDescent="0.2">
      <c r="A21" s="2" t="s">
        <v>22</v>
      </c>
      <c r="C21" s="1">
        <v>2.1</v>
      </c>
      <c r="D21" s="1">
        <v>50</v>
      </c>
      <c r="E21" s="1">
        <v>250</v>
      </c>
      <c r="F21" s="1">
        <v>33.9</v>
      </c>
      <c r="G21" s="1">
        <v>28.25</v>
      </c>
      <c r="H21" s="1">
        <f t="shared" si="3"/>
        <v>105</v>
      </c>
      <c r="I21" s="1">
        <f t="shared" si="4"/>
        <v>26.25</v>
      </c>
      <c r="J21">
        <f t="shared" si="5"/>
        <v>105</v>
      </c>
    </row>
    <row r="22" spans="1:10" x14ac:dyDescent="0.2">
      <c r="A22" s="2" t="s">
        <v>22</v>
      </c>
      <c r="C22" s="1">
        <v>4.2</v>
      </c>
      <c r="D22" s="1">
        <v>50</v>
      </c>
      <c r="E22" s="1">
        <v>250</v>
      </c>
      <c r="F22" s="1">
        <v>33.9</v>
      </c>
      <c r="G22" s="1">
        <v>28.25</v>
      </c>
      <c r="H22" s="1">
        <f t="shared" si="3"/>
        <v>210</v>
      </c>
      <c r="I22" s="1">
        <f t="shared" si="4"/>
        <v>52.5</v>
      </c>
      <c r="J22">
        <f t="shared" si="5"/>
        <v>210</v>
      </c>
    </row>
    <row r="23" spans="1:10" x14ac:dyDescent="0.2">
      <c r="A23" s="2" t="s">
        <v>22</v>
      </c>
      <c r="C23" s="1">
        <v>5.2</v>
      </c>
      <c r="D23" s="1">
        <v>50</v>
      </c>
      <c r="E23" s="1">
        <v>250</v>
      </c>
      <c r="F23" s="1">
        <v>33.9</v>
      </c>
      <c r="G23" s="1">
        <v>62.5</v>
      </c>
      <c r="H23" s="1">
        <f t="shared" si="3"/>
        <v>260</v>
      </c>
      <c r="I23" s="1">
        <f t="shared" si="4"/>
        <v>65</v>
      </c>
      <c r="J23">
        <f t="shared" si="5"/>
        <v>260</v>
      </c>
    </row>
    <row r="24" spans="1:10" x14ac:dyDescent="0.2">
      <c r="A24" s="2" t="s">
        <v>23</v>
      </c>
      <c r="C24" s="1">
        <v>1.6</v>
      </c>
      <c r="D24" s="1">
        <v>50</v>
      </c>
      <c r="E24" s="1">
        <v>300</v>
      </c>
      <c r="F24" s="1">
        <v>51.5</v>
      </c>
      <c r="G24" s="1">
        <v>45.22</v>
      </c>
      <c r="H24" s="1">
        <f t="shared" si="3"/>
        <v>80</v>
      </c>
      <c r="I24" s="1">
        <f t="shared" si="4"/>
        <v>24</v>
      </c>
      <c r="J24">
        <f t="shared" si="5"/>
        <v>80</v>
      </c>
    </row>
    <row r="25" spans="1:10" x14ac:dyDescent="0.2">
      <c r="A25" s="2" t="s">
        <v>23</v>
      </c>
      <c r="C25" s="1">
        <v>2.1</v>
      </c>
      <c r="D25" s="1">
        <v>50</v>
      </c>
      <c r="E25" s="1">
        <v>300</v>
      </c>
      <c r="F25" s="1">
        <v>51.5</v>
      </c>
      <c r="G25" s="1">
        <v>45.22</v>
      </c>
      <c r="H25" s="1">
        <f t="shared" si="3"/>
        <v>105</v>
      </c>
      <c r="I25" s="1">
        <f t="shared" si="4"/>
        <v>31.5</v>
      </c>
      <c r="J25">
        <f t="shared" si="5"/>
        <v>105</v>
      </c>
    </row>
    <row r="26" spans="1:10" x14ac:dyDescent="0.2">
      <c r="A26" s="2" t="s">
        <v>23</v>
      </c>
      <c r="C26" s="1">
        <v>4.2</v>
      </c>
      <c r="D26" s="1">
        <v>50</v>
      </c>
      <c r="E26" s="1">
        <v>300</v>
      </c>
      <c r="F26" s="1">
        <v>51.5</v>
      </c>
      <c r="G26" s="1">
        <v>45.22</v>
      </c>
      <c r="H26" s="1">
        <f t="shared" si="3"/>
        <v>210</v>
      </c>
      <c r="I26" s="1">
        <f t="shared" si="4"/>
        <v>63</v>
      </c>
      <c r="J26">
        <f t="shared" si="5"/>
        <v>210</v>
      </c>
    </row>
    <row r="27" spans="1:10" x14ac:dyDescent="0.2">
      <c r="A27" s="2" t="s">
        <v>23</v>
      </c>
      <c r="C27" s="1">
        <v>5.2</v>
      </c>
      <c r="D27" s="1">
        <v>50</v>
      </c>
      <c r="E27" s="1">
        <v>300</v>
      </c>
      <c r="F27" s="1">
        <v>51.5</v>
      </c>
      <c r="G27" s="1">
        <v>45.22</v>
      </c>
      <c r="H27" s="1">
        <f t="shared" si="3"/>
        <v>260</v>
      </c>
      <c r="I27" s="1">
        <f t="shared" si="4"/>
        <v>78</v>
      </c>
      <c r="J27">
        <f t="shared" si="5"/>
        <v>260</v>
      </c>
    </row>
    <row r="28" spans="1:10" x14ac:dyDescent="0.2">
      <c r="A28" s="2" t="s">
        <v>24</v>
      </c>
      <c r="C28" s="1">
        <v>4.2</v>
      </c>
      <c r="D28" s="1">
        <v>100</v>
      </c>
      <c r="E28" s="1">
        <v>400</v>
      </c>
      <c r="F28" s="1">
        <v>70</v>
      </c>
      <c r="G28" s="1" t="s">
        <v>25</v>
      </c>
      <c r="H28" s="1">
        <f t="shared" si="3"/>
        <v>420</v>
      </c>
      <c r="I28" s="1">
        <f t="shared" si="4"/>
        <v>168</v>
      </c>
      <c r="J28">
        <f t="shared" si="5"/>
        <v>420</v>
      </c>
    </row>
    <row r="29" spans="1:10" x14ac:dyDescent="0.2">
      <c r="A29" s="2" t="s">
        <v>24</v>
      </c>
      <c r="C29" s="1">
        <v>5.2</v>
      </c>
      <c r="D29" s="1">
        <v>100</v>
      </c>
      <c r="E29" s="1">
        <v>400</v>
      </c>
      <c r="F29" s="1">
        <v>70</v>
      </c>
      <c r="G29" s="1">
        <v>82</v>
      </c>
      <c r="H29" s="1">
        <f t="shared" si="3"/>
        <v>520</v>
      </c>
      <c r="I29" s="1">
        <f t="shared" si="4"/>
        <v>208</v>
      </c>
      <c r="J29">
        <f t="shared" si="5"/>
        <v>520</v>
      </c>
    </row>
    <row r="30" spans="1:10" x14ac:dyDescent="0.2">
      <c r="A30" s="2" t="s">
        <v>26</v>
      </c>
      <c r="C30" s="1">
        <v>5.2</v>
      </c>
      <c r="D30" s="1">
        <v>100</v>
      </c>
      <c r="E30" s="1">
        <v>500</v>
      </c>
      <c r="F30" s="1">
        <v>95.6</v>
      </c>
      <c r="G30" s="1">
        <v>84.15</v>
      </c>
      <c r="H30" s="1">
        <f t="shared" si="3"/>
        <v>520</v>
      </c>
      <c r="I30" s="1">
        <f t="shared" si="4"/>
        <v>260</v>
      </c>
      <c r="J30">
        <f t="shared" si="5"/>
        <v>520</v>
      </c>
    </row>
    <row r="31" spans="1:10" x14ac:dyDescent="0.2">
      <c r="A31" s="2" t="s">
        <v>26</v>
      </c>
      <c r="C31" s="1">
        <v>4.2</v>
      </c>
      <c r="D31" s="1">
        <v>100</v>
      </c>
      <c r="E31" s="1">
        <v>500</v>
      </c>
      <c r="F31" s="1">
        <v>95.6</v>
      </c>
      <c r="G31" s="1">
        <v>84.15</v>
      </c>
      <c r="H31" s="1">
        <f t="shared" si="3"/>
        <v>420</v>
      </c>
      <c r="I31" s="1">
        <f t="shared" si="4"/>
        <v>210</v>
      </c>
      <c r="J31">
        <f t="shared" si="5"/>
        <v>420</v>
      </c>
    </row>
    <row r="32" spans="1:10" x14ac:dyDescent="0.2">
      <c r="A32" s="2" t="s">
        <v>27</v>
      </c>
      <c r="C32" s="1">
        <v>5.2</v>
      </c>
      <c r="D32" s="1">
        <v>100</v>
      </c>
      <c r="E32" s="1">
        <v>800</v>
      </c>
      <c r="F32" s="1">
        <v>131</v>
      </c>
      <c r="G32" s="1" t="s">
        <v>25</v>
      </c>
      <c r="H32" s="1">
        <f t="shared" si="3"/>
        <v>520</v>
      </c>
      <c r="I32" s="1">
        <f t="shared" si="4"/>
        <v>416</v>
      </c>
      <c r="J32">
        <f t="shared" si="5"/>
        <v>520</v>
      </c>
    </row>
    <row r="33" spans="1:10" x14ac:dyDescent="0.2">
      <c r="A33" s="2" t="s">
        <v>39</v>
      </c>
      <c r="C33" s="1">
        <v>2</v>
      </c>
      <c r="D33" s="1">
        <v>50</v>
      </c>
      <c r="E33" s="1">
        <v>900</v>
      </c>
      <c r="F33" s="1">
        <v>48</v>
      </c>
      <c r="G33" s="1">
        <v>45</v>
      </c>
      <c r="H33" s="1">
        <f t="shared" si="3"/>
        <v>100</v>
      </c>
      <c r="I33" s="1">
        <f t="shared" si="4"/>
        <v>90</v>
      </c>
      <c r="J33">
        <f t="shared" si="5"/>
        <v>100</v>
      </c>
    </row>
    <row r="34" spans="1:10" x14ac:dyDescent="0.2">
      <c r="A34" s="2" t="s">
        <v>28</v>
      </c>
      <c r="C34" s="1">
        <v>5.2</v>
      </c>
      <c r="D34" s="1">
        <v>100</v>
      </c>
      <c r="E34" s="1">
        <v>1000</v>
      </c>
      <c r="F34" s="1">
        <v>161</v>
      </c>
      <c r="G34" s="1">
        <v>148</v>
      </c>
      <c r="H34" s="1">
        <f>D34*C34</f>
        <v>520</v>
      </c>
      <c r="I34" s="1">
        <f>E34*H34/1000</f>
        <v>520</v>
      </c>
      <c r="J34">
        <f>C34*D34</f>
        <v>520</v>
      </c>
    </row>
    <row r="35" spans="1:10" x14ac:dyDescent="0.2">
      <c r="A35" s="3" t="s">
        <v>29</v>
      </c>
      <c r="B35" s="3"/>
      <c r="C35" s="4"/>
      <c r="D35" s="4"/>
      <c r="E35" s="4"/>
      <c r="F35" s="5" t="s">
        <v>31</v>
      </c>
      <c r="G35" s="5" t="s">
        <v>32</v>
      </c>
      <c r="H35" s="4"/>
      <c r="I35" s="4"/>
      <c r="J35" s="4"/>
    </row>
    <row r="36" spans="1:10" x14ac:dyDescent="0.2">
      <c r="A36" s="2" t="s">
        <v>30</v>
      </c>
      <c r="C36" s="1">
        <v>4</v>
      </c>
      <c r="D36" s="1">
        <v>100</v>
      </c>
      <c r="E36" s="1">
        <v>160</v>
      </c>
      <c r="F36" s="1">
        <v>74</v>
      </c>
      <c r="G36" s="1">
        <v>70</v>
      </c>
      <c r="H36" s="1">
        <f>D36*C36</f>
        <v>400</v>
      </c>
      <c r="I36" s="1">
        <f>E36*H36/1000</f>
        <v>64</v>
      </c>
    </row>
    <row r="37" spans="1:10" x14ac:dyDescent="0.2">
      <c r="A37" s="2" t="s">
        <v>33</v>
      </c>
      <c r="C37" s="1">
        <v>4</v>
      </c>
      <c r="D37" s="1">
        <v>100</v>
      </c>
      <c r="E37" s="1">
        <v>300</v>
      </c>
      <c r="F37" s="1">
        <v>138</v>
      </c>
      <c r="G37" s="1">
        <v>132</v>
      </c>
      <c r="H37" s="1">
        <f>D37*C37</f>
        <v>400</v>
      </c>
      <c r="I37" s="1">
        <f>E37*H37/1000</f>
        <v>120</v>
      </c>
    </row>
  </sheetData>
  <hyperlinks>
    <hyperlink ref="E4" r:id="rId1"/>
  </hyperlinks>
  <pageMargins left="0.7" right="0.7" top="0.75" bottom="0.75" header="0.3" footer="0.3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Геотекстиль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Вячеслав</cp:lastModifiedBy>
  <dcterms:created xsi:type="dcterms:W3CDTF">2014-03-10T09:09:27Z</dcterms:created>
  <dcterms:modified xsi:type="dcterms:W3CDTF">2015-06-17T08:05:35Z</dcterms:modified>
</cp:coreProperties>
</file>