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19416" windowHeight="93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Лист1!$A$1:$G$128</definedName>
  </definedNames>
  <calcPr calcId="125725"/>
</workbook>
</file>

<file path=xl/calcChain.xml><?xml version="1.0" encoding="utf-8"?>
<calcChain xmlns="http://schemas.openxmlformats.org/spreadsheetml/2006/main">
  <c r="G78" i="1"/>
  <c r="G62"/>
  <c r="G93"/>
  <c r="G90"/>
  <c r="G91"/>
  <c r="G89"/>
  <c r="G87"/>
  <c r="G86"/>
  <c r="G83" l="1"/>
  <c r="G35"/>
  <c r="G77"/>
  <c r="G63"/>
  <c r="G60"/>
  <c r="G55"/>
  <c r="G54"/>
  <c r="G40"/>
  <c r="G37"/>
  <c r="G82"/>
  <c r="G24"/>
  <c r="G25"/>
  <c r="G107"/>
  <c r="G106"/>
  <c r="G29"/>
  <c r="G52"/>
  <c r="G16" l="1"/>
  <c r="G15"/>
  <c r="G32"/>
  <c r="G33"/>
  <c r="G76"/>
  <c r="G66"/>
  <c r="G49"/>
  <c r="G61"/>
  <c r="G79"/>
  <c r="G74"/>
  <c r="G17"/>
  <c r="G18"/>
  <c r="G19"/>
  <c r="G20"/>
  <c r="G21"/>
  <c r="G22"/>
  <c r="G23"/>
  <c r="G38"/>
  <c r="G39"/>
  <c r="G41"/>
  <c r="G42"/>
  <c r="G43"/>
  <c r="G44"/>
  <c r="G45"/>
  <c r="G46"/>
  <c r="G47"/>
  <c r="G48"/>
  <c r="G50"/>
  <c r="G51"/>
  <c r="G53"/>
  <c r="G56"/>
  <c r="G57"/>
  <c r="G58"/>
  <c r="G59"/>
  <c r="G64"/>
  <c r="G65"/>
  <c r="G67"/>
  <c r="G68"/>
  <c r="G69"/>
  <c r="G70"/>
  <c r="G71"/>
  <c r="G72"/>
  <c r="G73"/>
  <c r="G75"/>
  <c r="G80"/>
  <c r="G81"/>
  <c r="G84"/>
  <c r="G85"/>
  <c r="G88"/>
  <c r="G92"/>
  <c r="G30"/>
  <c r="G31"/>
  <c r="G34"/>
  <c r="G36"/>
  <c r="G28"/>
</calcChain>
</file>

<file path=xl/sharedStrings.xml><?xml version="1.0" encoding="utf-8"?>
<sst xmlns="http://schemas.openxmlformats.org/spreadsheetml/2006/main" count="478" uniqueCount="122">
  <si>
    <t>ТОО Торговая Марка "ТАМЫЗ"</t>
  </si>
  <si>
    <t>Вес 1 п.м.</t>
  </si>
  <si>
    <t>Марка Стали</t>
  </si>
  <si>
    <t>ст.20</t>
  </si>
  <si>
    <t>Доставка по городу и Казахстану.</t>
  </si>
  <si>
    <t>г. Алматы ,ул. Кокорай, 79 (район МАССАГЕТа)</t>
  </si>
  <si>
    <t>Резка по желанию клиента.</t>
  </si>
  <si>
    <t>Осуществляем торцовку труб аппаратом Орбита.</t>
  </si>
  <si>
    <t>г.Алматы, мкр.Курылысшы ул.</t>
  </si>
  <si>
    <t>Кокорай, 79(Район МАССАГЕТА)</t>
  </si>
  <si>
    <t>тел./факс:</t>
  </si>
  <si>
    <t>Диаметр, мм.</t>
  </si>
  <si>
    <t>386-49-39, 275-79-79</t>
  </si>
  <si>
    <t xml:space="preserve"> Отвод 133*5</t>
  </si>
  <si>
    <t>пр.Россия</t>
  </si>
  <si>
    <t>90 гр.</t>
  </si>
  <si>
    <t xml:space="preserve"> Отвод 159*5</t>
  </si>
  <si>
    <t>договорная</t>
  </si>
  <si>
    <t>Наружный диаметр, мм.</t>
  </si>
  <si>
    <t xml:space="preserve">Ø 60*5 с фаской </t>
  </si>
  <si>
    <t xml:space="preserve">Ø 76*4 с фаской  </t>
  </si>
  <si>
    <t xml:space="preserve">Ø 89*4 с фаской </t>
  </si>
  <si>
    <t xml:space="preserve">Ø 89*5 с фаской </t>
  </si>
  <si>
    <t xml:space="preserve">Ø 89*6 с фаской </t>
  </si>
  <si>
    <t xml:space="preserve">Ø 89*7 с фаской </t>
  </si>
  <si>
    <t xml:space="preserve">Ø 89*8 с фаской </t>
  </si>
  <si>
    <t>Ø 102*5 с фаской</t>
  </si>
  <si>
    <t xml:space="preserve">Ø 102*6 с фаской </t>
  </si>
  <si>
    <t xml:space="preserve">Ø 102*7 с фаской </t>
  </si>
  <si>
    <t xml:space="preserve">Ø 108*4 с фаской </t>
  </si>
  <si>
    <t>Ø 108*5 с фаской</t>
  </si>
  <si>
    <t xml:space="preserve">Ø 108*6 с фаской  </t>
  </si>
  <si>
    <t xml:space="preserve">Ø 114*5 с фаской  </t>
  </si>
  <si>
    <t xml:space="preserve">Ø 114*6 с фаской  </t>
  </si>
  <si>
    <t xml:space="preserve">Ø 133*4 с фаской </t>
  </si>
  <si>
    <t xml:space="preserve">Ø 133*5 с фаской </t>
  </si>
  <si>
    <t xml:space="preserve">Ø 140*5 с фаской </t>
  </si>
  <si>
    <t xml:space="preserve">Ø 140*6 с фаской </t>
  </si>
  <si>
    <t xml:space="preserve">tootmtamyz@mail.ru </t>
  </si>
  <si>
    <t xml:space="preserve">Ø 114*7 с фаской  </t>
  </si>
  <si>
    <t xml:space="preserve">Ø 114*8 с фаской  </t>
  </si>
  <si>
    <t>www.trubatmt.kz</t>
  </si>
  <si>
    <t xml:space="preserve">Ø 146*5 с фаской </t>
  </si>
  <si>
    <t xml:space="preserve">Ø 146*6 с фаской </t>
  </si>
  <si>
    <t xml:space="preserve">Ø 152*8 с фаской </t>
  </si>
  <si>
    <t xml:space="preserve">Ø 159*5 с фаской </t>
  </si>
  <si>
    <t xml:space="preserve">Ø 159*6 с фаской </t>
  </si>
  <si>
    <t xml:space="preserve">Ø 159*8 с фаской </t>
  </si>
  <si>
    <t xml:space="preserve">Ø 168*6 с фаской </t>
  </si>
  <si>
    <t xml:space="preserve">Ø 168*8 с фаской </t>
  </si>
  <si>
    <t xml:space="preserve">Ø 219*7 с фаской </t>
  </si>
  <si>
    <t xml:space="preserve">Ø 219*8 с фаской </t>
  </si>
  <si>
    <t xml:space="preserve">Ø 273*8 с фаской </t>
  </si>
  <si>
    <t xml:space="preserve">Ø 325*8 с фаской </t>
  </si>
  <si>
    <t>Ø 102*4 с фаской</t>
  </si>
  <si>
    <t xml:space="preserve">8-707-550-10-02 Оксана                                              </t>
  </si>
  <si>
    <t>***</t>
  </si>
  <si>
    <t>Ø   32*3          (Ø 25 внутр.)</t>
  </si>
  <si>
    <t>Ø   32*6          (Ø 20 внутр.)</t>
  </si>
  <si>
    <t>Ø   34*3,5       (Ø 25 внутр.)</t>
  </si>
  <si>
    <t>Ø   25*2,5       (Ø 20 внутр.)</t>
  </si>
  <si>
    <t>Ø   20*2,5       (Ø 15 внутр.)</t>
  </si>
  <si>
    <t>Ø   20,5*1,5    (Ø 17 внутр.)</t>
  </si>
  <si>
    <t xml:space="preserve">Кол-во метров                       в 1 тонне. </t>
  </si>
  <si>
    <t>ЦЕНА ЗА МЕТР</t>
  </si>
  <si>
    <t>Ø   18*1          (Ø 15 внутр.)</t>
  </si>
  <si>
    <t xml:space="preserve">Стоимость от                             5 тн. до 10 тн. </t>
  </si>
  <si>
    <t xml:space="preserve">                               Трубы стальные ГОСТ 8732-78 (бесшовные, горячедеформированные)                                          </t>
  </si>
  <si>
    <t>8-705-661-31-31 Константин</t>
  </si>
  <si>
    <t>Цена за метр</t>
  </si>
  <si>
    <t>Цена за тонну</t>
  </si>
  <si>
    <t xml:space="preserve">Ø 159*7 с фаской </t>
  </si>
  <si>
    <r>
      <rPr>
        <b/>
        <sz val="65"/>
        <color rgb="FFC00000"/>
        <rFont val="Arial"/>
        <family val="2"/>
        <charset val="204"/>
      </rPr>
      <t>БЕСПЛАТНАЯ ДОСТАВКА ПО ГОРОДУ АЛМАТЫ</t>
    </r>
    <r>
      <rPr>
        <b/>
        <sz val="72"/>
        <color rgb="FFC00000"/>
        <rFont val="Arial"/>
        <family val="2"/>
        <charset val="204"/>
      </rPr>
      <t xml:space="preserve"> свыше 5 тонн!!! </t>
    </r>
    <r>
      <rPr>
        <b/>
        <i/>
        <sz val="72"/>
        <color rgb="FFC00000"/>
        <rFont val="Arial"/>
        <family val="2"/>
        <charset val="204"/>
      </rPr>
      <t xml:space="preserve">                           </t>
    </r>
  </si>
  <si>
    <t>Ø   17*1,5       (Ø 15 внутр.)</t>
  </si>
  <si>
    <t>Ø 33,7*3,5 с фаской (Ø25 внутр.)</t>
  </si>
  <si>
    <t>Ø 38*3,5 с фаской    (Ø32 внутр.)</t>
  </si>
  <si>
    <t>Ø 42*3,5 с фаской    (Ø32 внутр.)</t>
  </si>
  <si>
    <t>Ø 48*3,5 с фаской    (Ø40 внутр.)</t>
  </si>
  <si>
    <t>Ø 51*4 с фаской       (Ø40 внутр.)</t>
  </si>
  <si>
    <t>Ø 57*3,5 с фаской    (Ø50 внутр.)</t>
  </si>
  <si>
    <t xml:space="preserve">Ø 114*12 с фаской  </t>
  </si>
  <si>
    <r>
      <t xml:space="preserve"> </t>
    </r>
    <r>
      <rPr>
        <b/>
        <sz val="44"/>
        <rFont val="Segoe UI"/>
        <family val="2"/>
        <charset val="204"/>
      </rPr>
      <t>114*4/5/6/7/8</t>
    </r>
  </si>
  <si>
    <r>
      <t xml:space="preserve"> </t>
    </r>
    <r>
      <rPr>
        <b/>
        <sz val="44"/>
        <rFont val="Segoe UI"/>
        <family val="2"/>
        <charset val="204"/>
      </rPr>
      <t>108*4</t>
    </r>
  </si>
  <si>
    <t xml:space="preserve">Ø 102*9 с фаской </t>
  </si>
  <si>
    <t xml:space="preserve">Ø 133*6 с фаской </t>
  </si>
  <si>
    <t xml:space="preserve">Ø 159*9 с фаской </t>
  </si>
  <si>
    <t xml:space="preserve">      Трубы для металлоконструкций (на стойки)</t>
  </si>
  <si>
    <t xml:space="preserve">Ø 114*9 с фаской  </t>
  </si>
  <si>
    <t xml:space="preserve">                               Трубы стальные (бесшовные, горячедеформированные) TY 14-3-1430-87 к ГОСТу 8732-78                                         </t>
  </si>
  <si>
    <t>Стоимость за 1 штуку</t>
  </si>
  <si>
    <t>Цена за 1 шт от 100 шт</t>
  </si>
  <si>
    <t>275-80-37, 275-80-18</t>
  </si>
  <si>
    <t>Ø   15*2          (Ø 11 внутр.)</t>
  </si>
  <si>
    <t>тел./факс (727)275-80-37,275-79-79, 386-49-39, 275-80-18,  275-83-23</t>
  </si>
  <si>
    <t>Ø 38*4 с фаской       (Ø32 внутр.)</t>
  </si>
  <si>
    <t>Ø 89*3,5</t>
  </si>
  <si>
    <t>ст.3</t>
  </si>
  <si>
    <t>Ø 102*3,5</t>
  </si>
  <si>
    <t>Ø   34*4       (Ø 25 внутр.)</t>
  </si>
  <si>
    <t>Ø   34*5,5       (Ø 25 внутр.)</t>
  </si>
  <si>
    <t xml:space="preserve">Ø 168*9 с фаской </t>
  </si>
  <si>
    <t xml:space="preserve">Ø 60*5,54 с фаской </t>
  </si>
  <si>
    <t xml:space="preserve">Ø 89*4,5 с фаской </t>
  </si>
  <si>
    <t xml:space="preserve">Ø 108*7 с фаской  </t>
  </si>
  <si>
    <t xml:space="preserve">Ø 108*10 с фаской  </t>
  </si>
  <si>
    <t>Ø 108*6 с фаской  ТМК</t>
  </si>
  <si>
    <t xml:space="preserve">Ø 127*8 с фаской </t>
  </si>
  <si>
    <t xml:space="preserve">Ø 159*10 с фаской </t>
  </si>
  <si>
    <t xml:space="preserve">                               Трубы стальные (электросварные) ГОСТ 10704-91                                         </t>
  </si>
  <si>
    <t>Ø 89*4 - 177*10</t>
  </si>
  <si>
    <t xml:space="preserve">Ø 60*3,2 с фаской </t>
  </si>
  <si>
    <t xml:space="preserve">Ø 219*6 с фаской </t>
  </si>
  <si>
    <t xml:space="preserve">Ø 219*10 с фаской </t>
  </si>
  <si>
    <t xml:space="preserve">Ø 273*7 с фаской </t>
  </si>
  <si>
    <t xml:space="preserve">Ø 325*9 с фаской </t>
  </si>
  <si>
    <t xml:space="preserve">Ø 325*10 с фаской </t>
  </si>
  <si>
    <t xml:space="preserve">Ø 426*9 с фаской </t>
  </si>
  <si>
    <t xml:space="preserve">Ø 426*10 с фаской </t>
  </si>
  <si>
    <t xml:space="preserve">Ø 168*7.3 с фаской </t>
  </si>
  <si>
    <t xml:space="preserve">Ø 127*6 с фаской </t>
  </si>
  <si>
    <t xml:space="preserve">Ø 162*5 с фаской </t>
  </si>
  <si>
    <t xml:space="preserve">Трубы стальные бесшовные холоднодеформированные ГОСТ 8734-75                                              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</si>
</sst>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#,##0_р_."/>
    <numFmt numFmtId="166" formatCode="0.000"/>
  </numFmts>
  <fonts count="5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color rgb="FFFF0000"/>
      <name val="Microsoft Tai Le"/>
      <family val="2"/>
    </font>
    <font>
      <sz val="16"/>
      <color rgb="FFFF0000"/>
      <name val="Microsoft Tai Le"/>
      <family val="2"/>
    </font>
    <font>
      <b/>
      <sz val="28"/>
      <name val="Gentium Book Basic"/>
    </font>
    <font>
      <sz val="11"/>
      <color theme="1"/>
      <name val="Calibri"/>
      <family val="2"/>
      <charset val="204"/>
      <scheme val="minor"/>
    </font>
    <font>
      <b/>
      <sz val="28"/>
      <name val="Calibri Light"/>
      <family val="2"/>
      <charset val="204"/>
    </font>
    <font>
      <sz val="28"/>
      <name val="Times New Roman"/>
      <family val="1"/>
      <charset val="204"/>
    </font>
    <font>
      <b/>
      <sz val="26"/>
      <name val="Lucida Handwriting"/>
      <family val="4"/>
    </font>
    <font>
      <b/>
      <sz val="36"/>
      <name val="Plantagenet Cherokee"/>
      <family val="1"/>
    </font>
    <font>
      <b/>
      <sz val="36"/>
      <name val="Segoe UI"/>
      <family val="2"/>
      <charset val="204"/>
    </font>
    <font>
      <i/>
      <sz val="28"/>
      <name val="Times New Roman"/>
      <family val="1"/>
      <charset val="204"/>
    </font>
    <font>
      <b/>
      <i/>
      <sz val="28"/>
      <name val="Times New Roman"/>
      <family val="1"/>
      <charset val="204"/>
    </font>
    <font>
      <u/>
      <sz val="28"/>
      <color indexed="12"/>
      <name val="Calibri"/>
      <family val="2"/>
      <charset val="204"/>
    </font>
    <font>
      <sz val="28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48"/>
      <name val="Georgia"/>
      <family val="1"/>
      <charset val="204"/>
    </font>
    <font>
      <b/>
      <sz val="48"/>
      <name val="DejaVu Serif"/>
      <family val="1"/>
      <charset val="204"/>
    </font>
    <font>
      <b/>
      <sz val="44"/>
      <name val="Segoe UI"/>
      <family val="2"/>
      <charset val="204"/>
    </font>
    <font>
      <b/>
      <sz val="44"/>
      <name val="Calibri Light"/>
      <family val="2"/>
      <charset val="204"/>
    </font>
    <font>
      <b/>
      <sz val="44"/>
      <name val="Times New Roman"/>
      <family val="1"/>
      <charset val="204"/>
    </font>
    <font>
      <b/>
      <sz val="44"/>
      <name val="Cambria"/>
      <family val="1"/>
      <charset val="204"/>
      <scheme val="major"/>
    </font>
    <font>
      <b/>
      <sz val="44"/>
      <name val="Symbol"/>
      <family val="1"/>
      <charset val="2"/>
    </font>
    <font>
      <b/>
      <sz val="72"/>
      <color rgb="FFC00000"/>
      <name val="Arial"/>
      <family val="2"/>
      <charset val="204"/>
    </font>
    <font>
      <b/>
      <i/>
      <sz val="72"/>
      <color rgb="FFC00000"/>
      <name val="Arial"/>
      <family val="2"/>
      <charset val="204"/>
    </font>
    <font>
      <b/>
      <sz val="65"/>
      <color rgb="FFC00000"/>
      <name val="Arial"/>
      <family val="2"/>
      <charset val="204"/>
    </font>
    <font>
      <b/>
      <sz val="48"/>
      <name val="Segoe UI"/>
      <family val="2"/>
      <charset val="204"/>
    </font>
    <font>
      <b/>
      <sz val="48"/>
      <name val="Calibri Light"/>
      <family val="2"/>
      <charset val="204"/>
    </font>
    <font>
      <b/>
      <sz val="48"/>
      <color rgb="FFFF0000"/>
      <name val="Leelawadee"/>
      <family val="2"/>
    </font>
    <font>
      <sz val="48"/>
      <color rgb="FFFF0000"/>
      <name val="Leelawadee"/>
      <family val="2"/>
    </font>
    <font>
      <b/>
      <sz val="48"/>
      <color rgb="FFFF0000"/>
      <name val="Microsoft Tai Le"/>
      <family val="2"/>
    </font>
    <font>
      <sz val="48"/>
      <color rgb="FFFF0000"/>
      <name val="Microsoft Tai Le"/>
      <family val="2"/>
    </font>
    <font>
      <b/>
      <sz val="50"/>
      <name val="Segoe UI"/>
      <family val="2"/>
      <charset val="204"/>
    </font>
    <font>
      <b/>
      <u/>
      <sz val="72"/>
      <color rgb="FF7030A0"/>
      <name val="Calibri"/>
      <family val="2"/>
      <charset val="204"/>
    </font>
    <font>
      <b/>
      <sz val="72"/>
      <color rgb="FF7030A0"/>
      <name val="DejaVu Serif"/>
      <family val="1"/>
      <charset val="204"/>
    </font>
    <font>
      <b/>
      <sz val="50"/>
      <color rgb="FFFF0000"/>
      <name val="Times New Roman"/>
      <family val="1"/>
      <charset val="204"/>
    </font>
    <font>
      <b/>
      <sz val="28"/>
      <name val="Cambria"/>
      <family val="1"/>
      <charset val="204"/>
      <scheme val="major"/>
    </font>
    <font>
      <sz val="48"/>
      <color theme="1"/>
      <name val="Segoe UI"/>
      <family val="2"/>
      <charset val="204"/>
    </font>
    <font>
      <b/>
      <sz val="48"/>
      <color theme="1"/>
      <name val="Calibri Light"/>
      <family val="2"/>
      <charset val="204"/>
    </font>
    <font>
      <sz val="48"/>
      <name val="Segoe UI"/>
      <family val="2"/>
      <charset val="204"/>
    </font>
    <font>
      <sz val="48"/>
      <color theme="1"/>
      <name val="SimSun"/>
    </font>
    <font>
      <b/>
      <sz val="44"/>
      <color theme="1"/>
      <name val="Times New Roman"/>
      <family val="1"/>
      <charset val="204"/>
    </font>
    <font>
      <sz val="44"/>
      <name val="Segoe U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61">
    <xf numFmtId="0" fontId="0" fillId="0" borderId="0" xfId="0"/>
    <xf numFmtId="0" fontId="3" fillId="0" borderId="0" xfId="0" applyFont="1"/>
    <xf numFmtId="0" fontId="7" fillId="0" borderId="0" xfId="0" applyFont="1"/>
    <xf numFmtId="0" fontId="9" fillId="0" borderId="0" xfId="0" applyFont="1"/>
    <xf numFmtId="0" fontId="4" fillId="0" borderId="0" xfId="0" applyFont="1"/>
    <xf numFmtId="0" fontId="10" fillId="0" borderId="0" xfId="0" applyFont="1"/>
    <xf numFmtId="0" fontId="10" fillId="0" borderId="0" xfId="0" applyFont="1" applyAlignment="1"/>
    <xf numFmtId="0" fontId="12" fillId="0" borderId="0" xfId="0" applyFont="1"/>
    <xf numFmtId="0" fontId="6" fillId="2" borderId="0" xfId="0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9" fontId="17" fillId="2" borderId="0" xfId="3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4" fillId="2" borderId="0" xfId="1" applyFont="1" applyFill="1" applyBorder="1" applyAlignment="1" applyProtection="1">
      <alignment vertical="center"/>
    </xf>
    <xf numFmtId="0" fontId="18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right" vertical="center"/>
    </xf>
    <xf numFmtId="14" fontId="6" fillId="2" borderId="0" xfId="0" applyNumberFormat="1" applyFont="1" applyFill="1" applyBorder="1" applyAlignment="1">
      <alignment vertical="center"/>
    </xf>
    <xf numFmtId="14" fontId="15" fillId="2" borderId="0" xfId="0" applyNumberFormat="1" applyFont="1" applyFill="1" applyBorder="1" applyAlignment="1">
      <alignment vertical="center"/>
    </xf>
    <xf numFmtId="14" fontId="18" fillId="2" borderId="1" xfId="0" applyNumberFormat="1" applyFont="1" applyFill="1" applyBorder="1" applyAlignment="1">
      <alignment horizontal="right" vertical="center"/>
    </xf>
    <xf numFmtId="14" fontId="15" fillId="2" borderId="1" xfId="0" applyNumberFormat="1" applyFont="1" applyFill="1" applyBorder="1" applyAlignment="1">
      <alignment horizontal="right" vertical="center"/>
    </xf>
    <xf numFmtId="1" fontId="30" fillId="0" borderId="13" xfId="0" applyNumberFormat="1" applyFont="1" applyFill="1" applyBorder="1" applyAlignment="1">
      <alignment horizontal="center" vertical="center"/>
    </xf>
    <xf numFmtId="9" fontId="30" fillId="2" borderId="13" xfId="3" applyFont="1" applyFill="1" applyBorder="1" applyAlignment="1">
      <alignment horizontal="center" vertical="center"/>
    </xf>
    <xf numFmtId="166" fontId="39" fillId="2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41" fillId="0" borderId="0" xfId="2" applyNumberFormat="1" applyFont="1" applyFill="1" applyBorder="1" applyAlignment="1">
      <alignment horizontal="center" vertical="center"/>
    </xf>
    <xf numFmtId="0" fontId="46" fillId="5" borderId="13" xfId="0" applyFont="1" applyFill="1" applyBorder="1" applyAlignment="1">
      <alignment horizontal="center" vertical="center"/>
    </xf>
    <xf numFmtId="1" fontId="38" fillId="0" borderId="13" xfId="0" applyNumberFormat="1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3" borderId="13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1" fontId="49" fillId="0" borderId="13" xfId="0" applyNumberFormat="1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1" fillId="3" borderId="16" xfId="0" applyFont="1" applyFill="1" applyBorder="1" applyAlignment="1">
      <alignment horizontal="center" vertical="center"/>
    </xf>
    <xf numFmtId="1" fontId="52" fillId="5" borderId="13" xfId="2" applyNumberFormat="1" applyFont="1" applyFill="1" applyBorder="1" applyAlignment="1">
      <alignment horizontal="center" vertical="center" wrapText="1"/>
    </xf>
    <xf numFmtId="0" fontId="52" fillId="5" borderId="16" xfId="0" applyFont="1" applyFill="1" applyBorder="1" applyAlignment="1">
      <alignment horizontal="center" vertical="center"/>
    </xf>
    <xf numFmtId="165" fontId="6" fillId="3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1" fontId="38" fillId="0" borderId="16" xfId="0" applyNumberFormat="1" applyFont="1" applyFill="1" applyBorder="1" applyAlignment="1">
      <alignment horizontal="center" vertical="center"/>
    </xf>
    <xf numFmtId="1" fontId="38" fillId="0" borderId="17" xfId="0" applyNumberFormat="1" applyFont="1" applyFill="1" applyBorder="1" applyAlignment="1">
      <alignment horizontal="center" vertical="center"/>
    </xf>
    <xf numFmtId="1" fontId="31" fillId="5" borderId="17" xfId="0" applyNumberFormat="1" applyFont="1" applyFill="1" applyBorder="1" applyAlignment="1">
      <alignment horizontal="center" vertical="center" wrapText="1"/>
    </xf>
    <xf numFmtId="0" fontId="22" fillId="0" borderId="7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0" fontId="44" fillId="0" borderId="10" xfId="1" applyFont="1" applyBorder="1" applyAlignment="1" applyProtection="1">
      <alignment horizontal="center" vertical="center" wrapText="1"/>
    </xf>
    <xf numFmtId="1" fontId="20" fillId="3" borderId="0" xfId="2" applyNumberFormat="1" applyFont="1" applyFill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1" fillId="5" borderId="17" xfId="0" applyFont="1" applyFill="1" applyBorder="1" applyAlignment="1">
      <alignment horizontal="center" vertical="center"/>
    </xf>
    <xf numFmtId="0" fontId="31" fillId="5" borderId="13" xfId="0" applyFont="1" applyFill="1" applyBorder="1" applyAlignment="1">
      <alignment horizontal="center" vertical="center" wrapText="1"/>
    </xf>
    <xf numFmtId="0" fontId="37" fillId="0" borderId="26" xfId="0" applyNumberFormat="1" applyFont="1" applyBorder="1" applyAlignment="1">
      <alignment horizontal="left" vertical="center"/>
    </xf>
    <xf numFmtId="1" fontId="38" fillId="3" borderId="25" xfId="0" applyNumberFormat="1" applyFont="1" applyFill="1" applyBorder="1" applyAlignment="1">
      <alignment horizontal="center" vertical="center" wrapText="1"/>
    </xf>
    <xf numFmtId="0" fontId="37" fillId="0" borderId="26" xfId="0" applyFont="1" applyBorder="1" applyAlignment="1">
      <alignment horizontal="left" vertical="center"/>
    </xf>
    <xf numFmtId="0" fontId="31" fillId="5" borderId="24" xfId="0" applyFont="1" applyFill="1" applyBorder="1" applyAlignment="1">
      <alignment horizontal="left" vertical="center"/>
    </xf>
    <xf numFmtId="1" fontId="31" fillId="5" borderId="27" xfId="0" applyNumberFormat="1" applyFont="1" applyFill="1" applyBorder="1" applyAlignment="1">
      <alignment horizontal="center" vertical="center" wrapText="1"/>
    </xf>
    <xf numFmtId="0" fontId="37" fillId="0" borderId="26" xfId="0" applyFont="1" applyBorder="1" applyAlignment="1">
      <alignment vertical="center"/>
    </xf>
    <xf numFmtId="1" fontId="48" fillId="3" borderId="12" xfId="0" applyNumberFormat="1" applyFont="1" applyFill="1" applyBorder="1" applyAlignment="1">
      <alignment horizontal="center" vertical="center"/>
    </xf>
    <xf numFmtId="0" fontId="37" fillId="0" borderId="28" xfId="0" applyFont="1" applyBorder="1" applyAlignment="1">
      <alignment vertical="center"/>
    </xf>
    <xf numFmtId="0" fontId="37" fillId="3" borderId="26" xfId="0" applyFont="1" applyFill="1" applyBorder="1" applyAlignment="1">
      <alignment vertical="center"/>
    </xf>
    <xf numFmtId="0" fontId="33" fillId="0" borderId="26" xfId="0" applyFont="1" applyBorder="1" applyAlignment="1">
      <alignment vertical="center"/>
    </xf>
    <xf numFmtId="1" fontId="30" fillId="0" borderId="27" xfId="0" applyNumberFormat="1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vertical="center"/>
    </xf>
    <xf numFmtId="1" fontId="17" fillId="0" borderId="4" xfId="0" applyNumberFormat="1" applyFont="1" applyFill="1" applyBorder="1" applyAlignment="1">
      <alignment horizontal="center" vertical="center"/>
    </xf>
    <xf numFmtId="0" fontId="39" fillId="2" borderId="6" xfId="0" applyFont="1" applyFill="1" applyBorder="1" applyAlignment="1">
      <alignment horizontal="left" vertical="center"/>
    </xf>
    <xf numFmtId="1" fontId="14" fillId="0" borderId="4" xfId="0" applyNumberFormat="1" applyFont="1" applyFill="1" applyBorder="1" applyAlignment="1">
      <alignment horizontal="center" vertical="center"/>
    </xf>
    <xf numFmtId="0" fontId="39" fillId="0" borderId="6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41" fillId="0" borderId="6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1" fontId="48" fillId="3" borderId="33" xfId="0" applyNumberFormat="1" applyFont="1" applyFill="1" applyBorder="1" applyAlignment="1">
      <alignment horizontal="center" vertical="center"/>
    </xf>
    <xf numFmtId="1" fontId="48" fillId="3" borderId="5" xfId="0" applyNumberFormat="1" applyFont="1" applyFill="1" applyBorder="1" applyAlignment="1">
      <alignment horizontal="center" vertical="center"/>
    </xf>
    <xf numFmtId="0" fontId="37" fillId="3" borderId="13" xfId="0" applyFont="1" applyFill="1" applyBorder="1" applyAlignment="1">
      <alignment horizontal="center" vertical="center" wrapText="1"/>
    </xf>
    <xf numFmtId="0" fontId="37" fillId="3" borderId="14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/>
    </xf>
    <xf numFmtId="0" fontId="49" fillId="3" borderId="13" xfId="0" applyFont="1" applyFill="1" applyBorder="1" applyAlignment="1">
      <alignment horizontal="center" vertical="center"/>
    </xf>
    <xf numFmtId="0" fontId="37" fillId="3" borderId="24" xfId="0" applyFont="1" applyFill="1" applyBorder="1" applyAlignment="1">
      <alignment vertical="center"/>
    </xf>
    <xf numFmtId="0" fontId="38" fillId="3" borderId="17" xfId="0" applyFont="1" applyFill="1" applyBorder="1" applyAlignment="1">
      <alignment horizontal="center" vertical="center"/>
    </xf>
    <xf numFmtId="0" fontId="31" fillId="5" borderId="13" xfId="0" applyFont="1" applyFill="1" applyBorder="1" applyAlignment="1">
      <alignment horizontal="center" vertical="center" wrapText="1"/>
    </xf>
    <xf numFmtId="0" fontId="39" fillId="0" borderId="6" xfId="0" applyFont="1" applyBorder="1" applyAlignment="1">
      <alignment vertical="top"/>
    </xf>
    <xf numFmtId="0" fontId="37" fillId="0" borderId="24" xfId="0" applyFont="1" applyBorder="1" applyAlignment="1">
      <alignment vertical="center"/>
    </xf>
    <xf numFmtId="0" fontId="29" fillId="3" borderId="26" xfId="0" applyFont="1" applyFill="1" applyBorder="1" applyAlignment="1">
      <alignment vertical="center"/>
    </xf>
    <xf numFmtId="9" fontId="29" fillId="2" borderId="13" xfId="3" applyFont="1" applyFill="1" applyBorder="1" applyAlignment="1">
      <alignment horizontal="center" vertical="center"/>
    </xf>
    <xf numFmtId="0" fontId="53" fillId="3" borderId="13" xfId="0" applyFont="1" applyFill="1" applyBorder="1" applyAlignment="1">
      <alignment horizontal="center" vertical="center"/>
    </xf>
    <xf numFmtId="1" fontId="29" fillId="0" borderId="29" xfId="0" applyNumberFormat="1" applyFont="1" applyFill="1" applyBorder="1" applyAlignment="1">
      <alignment horizontal="center" vertical="center"/>
    </xf>
    <xf numFmtId="1" fontId="29" fillId="0" borderId="27" xfId="0" applyNumberFormat="1" applyFont="1" applyFill="1" applyBorder="1" applyAlignment="1">
      <alignment horizontal="center" vertical="center"/>
    </xf>
    <xf numFmtId="0" fontId="37" fillId="0" borderId="34" xfId="0" applyFont="1" applyBorder="1" applyAlignment="1">
      <alignment vertical="center"/>
    </xf>
    <xf numFmtId="0" fontId="38" fillId="0" borderId="35" xfId="0" applyFont="1" applyFill="1" applyBorder="1" applyAlignment="1">
      <alignment horizontal="center" vertical="center"/>
    </xf>
    <xf numFmtId="1" fontId="38" fillId="0" borderId="35" xfId="0" applyNumberFormat="1" applyFont="1" applyFill="1" applyBorder="1" applyAlignment="1">
      <alignment horizontal="center" vertical="center"/>
    </xf>
    <xf numFmtId="1" fontId="48" fillId="3" borderId="36" xfId="0" applyNumberFormat="1" applyFont="1" applyFill="1" applyBorder="1" applyAlignment="1">
      <alignment horizontal="center" vertical="center"/>
    </xf>
    <xf numFmtId="0" fontId="43" fillId="5" borderId="11" xfId="0" applyFont="1" applyFill="1" applyBorder="1" applyAlignment="1">
      <alignment horizontal="center" vertical="center"/>
    </xf>
    <xf numFmtId="0" fontId="43" fillId="5" borderId="3" xfId="0" applyFont="1" applyFill="1" applyBorder="1" applyAlignment="1">
      <alignment horizontal="center" vertical="center"/>
    </xf>
    <xf numFmtId="0" fontId="43" fillId="5" borderId="12" xfId="0" applyFont="1" applyFill="1" applyBorder="1" applyAlignment="1">
      <alignment horizontal="center" vertical="center"/>
    </xf>
    <xf numFmtId="0" fontId="35" fillId="4" borderId="11" xfId="0" applyFont="1" applyFill="1" applyBorder="1" applyAlignment="1">
      <alignment horizontal="center" vertical="center" wrapText="1"/>
    </xf>
    <xf numFmtId="0" fontId="35" fillId="4" borderId="3" xfId="0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center" vertical="center" wrapText="1"/>
    </xf>
    <xf numFmtId="14" fontId="28" fillId="2" borderId="0" xfId="0" applyNumberFormat="1" applyFont="1" applyFill="1" applyBorder="1" applyAlignment="1">
      <alignment horizontal="center" vertical="center" wrapText="1"/>
    </xf>
    <xf numFmtId="14" fontId="28" fillId="2" borderId="4" xfId="0" applyNumberFormat="1" applyFont="1" applyFill="1" applyBorder="1" applyAlignment="1">
      <alignment horizontal="center" vertical="center" wrapText="1"/>
    </xf>
    <xf numFmtId="0" fontId="32" fillId="5" borderId="11" xfId="0" applyFont="1" applyFill="1" applyBorder="1" applyAlignment="1">
      <alignment horizontal="center" vertical="center"/>
    </xf>
    <xf numFmtId="0" fontId="32" fillId="5" borderId="3" xfId="0" applyFont="1" applyFill="1" applyBorder="1" applyAlignment="1">
      <alignment horizontal="center" vertical="center"/>
    </xf>
    <xf numFmtId="0" fontId="32" fillId="5" borderId="12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164" fontId="28" fillId="3" borderId="0" xfId="2" applyNumberFormat="1" applyFont="1" applyFill="1" applyBorder="1" applyAlignment="1">
      <alignment horizontal="center" vertical="center" wrapText="1"/>
    </xf>
    <xf numFmtId="164" fontId="28" fillId="3" borderId="4" xfId="2" applyNumberFormat="1" applyFont="1" applyFill="1" applyBorder="1" applyAlignment="1">
      <alignment horizontal="center" vertical="center" wrapText="1"/>
    </xf>
    <xf numFmtId="164" fontId="28" fillId="2" borderId="0" xfId="2" applyNumberFormat="1" applyFont="1" applyFill="1" applyBorder="1" applyAlignment="1">
      <alignment horizontal="center" vertical="center"/>
    </xf>
    <xf numFmtId="164" fontId="28" fillId="2" borderId="4" xfId="2" applyNumberFormat="1" applyFont="1" applyFill="1" applyBorder="1" applyAlignment="1">
      <alignment horizontal="center" vertical="center"/>
    </xf>
    <xf numFmtId="14" fontId="44" fillId="2" borderId="1" xfId="1" applyNumberFormat="1" applyFont="1" applyFill="1" applyBorder="1" applyAlignment="1" applyProtection="1">
      <alignment horizontal="center" vertical="center"/>
    </xf>
    <xf numFmtId="14" fontId="45" fillId="2" borderId="1" xfId="0" applyNumberFormat="1" applyFont="1" applyFill="1" applyBorder="1" applyAlignment="1">
      <alignment horizontal="center" vertical="center"/>
    </xf>
    <xf numFmtId="14" fontId="45" fillId="2" borderId="5" xfId="0" applyNumberFormat="1" applyFont="1" applyFill="1" applyBorder="1" applyAlignment="1">
      <alignment horizontal="center" vertical="center"/>
    </xf>
    <xf numFmtId="0" fontId="43" fillId="5" borderId="11" xfId="0" applyFont="1" applyFill="1" applyBorder="1" applyAlignment="1">
      <alignment horizontal="left" vertical="center"/>
    </xf>
    <xf numFmtId="0" fontId="43" fillId="5" borderId="3" xfId="0" applyFont="1" applyFill="1" applyBorder="1" applyAlignment="1">
      <alignment horizontal="left" vertical="center"/>
    </xf>
    <xf numFmtId="0" fontId="43" fillId="5" borderId="12" xfId="0" applyFont="1" applyFill="1" applyBorder="1" applyAlignment="1">
      <alignment horizontal="left" vertical="center"/>
    </xf>
    <xf numFmtId="0" fontId="32" fillId="5" borderId="23" xfId="0" applyFont="1" applyFill="1" applyBorder="1" applyAlignment="1">
      <alignment horizontal="center" vertical="center" wrapText="1"/>
    </xf>
    <xf numFmtId="0" fontId="47" fillId="5" borderId="25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/>
    </xf>
    <xf numFmtId="0" fontId="31" fillId="5" borderId="24" xfId="0" applyFont="1" applyFill="1" applyBorder="1" applyAlignment="1">
      <alignment horizontal="center" vertical="center"/>
    </xf>
    <xf numFmtId="0" fontId="31" fillId="5" borderId="13" xfId="0" applyFont="1" applyFill="1" applyBorder="1" applyAlignment="1">
      <alignment horizontal="center" vertical="center" wrapText="1"/>
    </xf>
    <xf numFmtId="0" fontId="32" fillId="5" borderId="14" xfId="0" applyFont="1" applyFill="1" applyBorder="1" applyAlignment="1">
      <alignment horizontal="center" vertical="center" wrapText="1"/>
    </xf>
    <xf numFmtId="0" fontId="32" fillId="5" borderId="15" xfId="0" applyFont="1" applyFill="1" applyBorder="1" applyAlignment="1">
      <alignment horizontal="center" vertical="center" wrapText="1"/>
    </xf>
    <xf numFmtId="0" fontId="32" fillId="5" borderId="2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</cellXfs>
  <cellStyles count="4">
    <cellStyle name="Гиперссылка" xfId="1" builtinId="8"/>
    <cellStyle name="Обычный" xfId="0" builtinId="0"/>
    <cellStyle name="Процентный" xfId="3" builtinId="5"/>
    <cellStyle name="Финансовый" xfId="2" builtinId="3"/>
  </cellStyles>
  <dxfs count="0"/>
  <tableStyles count="0" defaultTableStyle="TableStyleMedium9" defaultPivotStyle="PivotStyleLight16"/>
  <colors>
    <mruColors>
      <color rgb="FF937B99"/>
      <color rgb="FFFF3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3665220</xdr:colOff>
      <xdr:row>110</xdr:row>
      <xdr:rowOff>213360</xdr:rowOff>
    </xdr:from>
    <xdr:to>
      <xdr:col>6</xdr:col>
      <xdr:colOff>4602480</xdr:colOff>
      <xdr:row>126</xdr:row>
      <xdr:rowOff>30480</xdr:rowOff>
    </xdr:to>
    <xdr:grpSp>
      <xdr:nvGrpSpPr>
        <xdr:cNvPr id="1026" name="Group 8"/>
        <xdr:cNvGrpSpPr>
          <a:grpSpLocks/>
        </xdr:cNvGrpSpPr>
      </xdr:nvGrpSpPr>
      <xdr:grpSpPr bwMode="auto">
        <a:xfrm rot="5400000">
          <a:off x="14558010" y="118738650"/>
          <a:ext cx="9113520" cy="30899100"/>
          <a:chOff x="1264" y="261"/>
          <a:chExt cx="8997" cy="13181"/>
        </a:xfrm>
      </xdr:grpSpPr>
      <xdr:sp macro="" textlink="">
        <xdr:nvSpPr>
          <xdr:cNvPr id="1027" name="Line 66"/>
          <xdr:cNvSpPr>
            <a:spLocks noChangeShapeType="1"/>
          </xdr:cNvSpPr>
        </xdr:nvSpPr>
        <xdr:spPr bwMode="auto">
          <a:xfrm>
            <a:off x="6151" y="10727"/>
            <a:ext cx="1" cy="32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grpSp>
        <xdr:nvGrpSpPr>
          <xdr:cNvPr id="1028" name="Group 9"/>
          <xdr:cNvGrpSpPr>
            <a:grpSpLocks/>
          </xdr:cNvGrpSpPr>
        </xdr:nvGrpSpPr>
        <xdr:grpSpPr bwMode="auto">
          <a:xfrm>
            <a:off x="1264" y="261"/>
            <a:ext cx="8997" cy="13181"/>
            <a:chOff x="1264" y="261"/>
            <a:chExt cx="8997" cy="13181"/>
          </a:xfrm>
        </xdr:grpSpPr>
        <xdr:sp macro="" textlink="">
          <xdr:nvSpPr>
            <xdr:cNvPr id="1029" name="Line 59"/>
            <xdr:cNvSpPr>
              <a:spLocks noChangeShapeType="1"/>
            </xdr:cNvSpPr>
          </xdr:nvSpPr>
          <xdr:spPr bwMode="auto">
            <a:xfrm flipH="1">
              <a:off x="4487" y="4025"/>
              <a:ext cx="0" cy="923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noFill/>
                </a14:hiddenFill>
              </a:ext>
            </a:extLst>
          </xdr:spPr>
        </xdr:sp>
        <xdr:sp macro="" textlink="">
          <xdr:nvSpPr>
            <xdr:cNvPr id="1030" name="Line 65"/>
            <xdr:cNvSpPr>
              <a:spLocks noChangeShapeType="1"/>
            </xdr:cNvSpPr>
          </xdr:nvSpPr>
          <xdr:spPr bwMode="auto">
            <a:xfrm>
              <a:off x="2169" y="591"/>
              <a:ext cx="0" cy="2896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noFill/>
                </a14:hiddenFill>
              </a:ext>
            </a:extLst>
          </xdr:spPr>
        </xdr:sp>
        <xdr:sp macro="" textlink="">
          <xdr:nvSpPr>
            <xdr:cNvPr id="1031" name="Line 64"/>
            <xdr:cNvSpPr>
              <a:spLocks noChangeShapeType="1"/>
            </xdr:cNvSpPr>
          </xdr:nvSpPr>
          <xdr:spPr bwMode="auto">
            <a:xfrm>
              <a:off x="2893" y="3487"/>
              <a:ext cx="5795" cy="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noFill/>
                </a14:hiddenFill>
              </a:ext>
            </a:extLst>
          </xdr:spPr>
        </xdr:sp>
        <xdr:sp macro="" textlink="">
          <xdr:nvSpPr>
            <xdr:cNvPr id="1032" name="Line 63"/>
            <xdr:cNvSpPr>
              <a:spLocks noChangeShapeType="1"/>
            </xdr:cNvSpPr>
          </xdr:nvSpPr>
          <xdr:spPr bwMode="auto">
            <a:xfrm flipH="1">
              <a:off x="1264" y="3487"/>
              <a:ext cx="905" cy="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noFill/>
                </a14:hiddenFill>
              </a:ext>
            </a:extLst>
          </xdr:spPr>
        </xdr:sp>
        <xdr:sp macro="" textlink="">
          <xdr:nvSpPr>
            <xdr:cNvPr id="1033" name="Line 62"/>
            <xdr:cNvSpPr>
              <a:spLocks noChangeShapeType="1"/>
            </xdr:cNvSpPr>
          </xdr:nvSpPr>
          <xdr:spPr bwMode="auto">
            <a:xfrm flipV="1">
              <a:off x="2967" y="4211"/>
              <a:ext cx="1736" cy="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noFill/>
                </a14:hiddenFill>
              </a:ext>
            </a:extLst>
          </xdr:spPr>
        </xdr:sp>
        <xdr:sp macro="" textlink="">
          <xdr:nvSpPr>
            <xdr:cNvPr id="1034" name="Line 61"/>
            <xdr:cNvSpPr>
              <a:spLocks noChangeShapeType="1"/>
            </xdr:cNvSpPr>
          </xdr:nvSpPr>
          <xdr:spPr bwMode="auto">
            <a:xfrm>
              <a:off x="5065" y="4211"/>
              <a:ext cx="380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noFill/>
                </a14:hiddenFill>
              </a:ext>
            </a:extLst>
          </xdr:spPr>
        </xdr:sp>
        <xdr:sp macro="" textlink="">
          <xdr:nvSpPr>
            <xdr:cNvPr id="1035" name="Line 60"/>
            <xdr:cNvSpPr>
              <a:spLocks noChangeShapeType="1"/>
            </xdr:cNvSpPr>
          </xdr:nvSpPr>
          <xdr:spPr bwMode="auto">
            <a:xfrm flipH="1">
              <a:off x="5065" y="10727"/>
              <a:ext cx="1086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noFill/>
                </a14:hiddenFill>
              </a:ext>
            </a:extLst>
          </xdr:spPr>
        </xdr:sp>
        <xdr:sp macro="" textlink="">
          <xdr:nvSpPr>
            <xdr:cNvPr id="1036" name="Line 58"/>
            <xdr:cNvSpPr>
              <a:spLocks noChangeShapeType="1"/>
            </xdr:cNvSpPr>
          </xdr:nvSpPr>
          <xdr:spPr bwMode="auto">
            <a:xfrm flipH="1">
              <a:off x="5198" y="4199"/>
              <a:ext cx="0" cy="615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noFill/>
                </a14:hiddenFill>
              </a:ext>
            </a:extLst>
          </xdr:spPr>
        </xdr:sp>
        <xdr:sp macro="" textlink="">
          <xdr:nvSpPr>
            <xdr:cNvPr id="1037" name="Line 57"/>
            <xdr:cNvSpPr>
              <a:spLocks noChangeShapeType="1"/>
            </xdr:cNvSpPr>
          </xdr:nvSpPr>
          <xdr:spPr bwMode="auto">
            <a:xfrm>
              <a:off x="5179" y="10727"/>
              <a:ext cx="14" cy="2715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noFill/>
                </a14:hiddenFill>
              </a:ext>
            </a:extLst>
          </xdr:spPr>
        </xdr:sp>
        <xdr:sp macro="" textlink="">
          <xdr:nvSpPr>
            <xdr:cNvPr id="1038" name="Line 56"/>
            <xdr:cNvSpPr>
              <a:spLocks noChangeShapeType="1"/>
            </xdr:cNvSpPr>
          </xdr:nvSpPr>
          <xdr:spPr bwMode="auto">
            <a:xfrm flipV="1">
              <a:off x="5174" y="10365"/>
              <a:ext cx="977" cy="5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noFill/>
                </a14:hiddenFill>
              </a:ext>
            </a:extLst>
          </xdr:spPr>
        </xdr:sp>
        <xdr:sp macro="" textlink="">
          <xdr:nvSpPr>
            <xdr:cNvPr id="1039" name="Line 55"/>
            <xdr:cNvSpPr>
              <a:spLocks noChangeShapeType="1"/>
            </xdr:cNvSpPr>
          </xdr:nvSpPr>
          <xdr:spPr bwMode="auto">
            <a:xfrm flipH="1" flipV="1">
              <a:off x="6151" y="7831"/>
              <a:ext cx="1" cy="250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noFill/>
                </a14:hiddenFill>
              </a:ext>
            </a:extLst>
          </xdr:spPr>
        </xdr:sp>
        <xdr:sp macro="" textlink="">
          <xdr:nvSpPr>
            <xdr:cNvPr id="1040" name="Line 54"/>
            <xdr:cNvSpPr>
              <a:spLocks noChangeShapeType="1"/>
            </xdr:cNvSpPr>
          </xdr:nvSpPr>
          <xdr:spPr bwMode="auto">
            <a:xfrm flipH="1" flipV="1">
              <a:off x="6515" y="8193"/>
              <a:ext cx="23" cy="28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noFill/>
                </a14:hiddenFill>
              </a:ext>
            </a:extLst>
          </xdr:spPr>
        </xdr:sp>
        <xdr:sp macro="" textlink="">
          <xdr:nvSpPr>
            <xdr:cNvPr id="1083" name="Rectangle 53"/>
            <xdr:cNvSpPr>
              <a:spLocks noChangeArrowheads="1"/>
            </xdr:cNvSpPr>
          </xdr:nvSpPr>
          <xdr:spPr bwMode="auto">
            <a:xfrm>
              <a:off x="5581" y="11046"/>
              <a:ext cx="604" cy="1302"/>
            </a:xfrm>
            <a:prstGeom prst="rect">
              <a:avLst/>
            </a:prstGeom>
            <a:ln>
              <a:headEnd/>
              <a:tailEnd/>
            </a:ln>
          </xdr:spPr>
          <xdr:style>
            <a:lnRef idx="0">
              <a:schemeClr val="accent2"/>
            </a:lnRef>
            <a:fillRef idx="3">
              <a:schemeClr val="accent2"/>
            </a:fillRef>
            <a:effectRef idx="3">
              <a:schemeClr val="accent2"/>
            </a:effectRef>
            <a:fontRef idx="minor">
              <a:schemeClr val="lt1"/>
            </a:fontRef>
          </xdr:style>
        </xdr:sp>
        <xdr:sp macro="" textlink="">
          <xdr:nvSpPr>
            <xdr:cNvPr id="1042" name="Line 50"/>
            <xdr:cNvSpPr>
              <a:spLocks noChangeShapeType="1"/>
            </xdr:cNvSpPr>
          </xdr:nvSpPr>
          <xdr:spPr bwMode="auto">
            <a:xfrm>
              <a:off x="2448" y="4201"/>
              <a:ext cx="10" cy="668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noFill/>
                </a14:hiddenFill>
              </a:ext>
            </a:extLst>
          </xdr:spPr>
        </xdr:sp>
        <xdr:sp macro="" textlink="">
          <xdr:nvSpPr>
            <xdr:cNvPr id="1043" name="Line 49"/>
            <xdr:cNvSpPr>
              <a:spLocks noChangeShapeType="1"/>
            </xdr:cNvSpPr>
          </xdr:nvSpPr>
          <xdr:spPr bwMode="auto">
            <a:xfrm>
              <a:off x="2967" y="4220"/>
              <a:ext cx="1" cy="652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noFill/>
                </a14:hiddenFill>
              </a:ext>
            </a:extLst>
          </xdr:spPr>
        </xdr:sp>
        <xdr:sp macro="" textlink="">
          <xdr:nvSpPr>
            <xdr:cNvPr id="1044" name="Line 48"/>
            <xdr:cNvSpPr>
              <a:spLocks noChangeShapeType="1"/>
            </xdr:cNvSpPr>
          </xdr:nvSpPr>
          <xdr:spPr bwMode="auto">
            <a:xfrm>
              <a:off x="3074" y="4030"/>
              <a:ext cx="1810" cy="0"/>
            </a:xfrm>
            <a:prstGeom prst="line">
              <a:avLst/>
            </a:prstGeom>
            <a:ln>
              <a:solidFill>
                <a:srgbClr val="C00000"/>
              </a:solidFill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 xmlns="">
                  <a:noFill/>
                </a14:hiddenFill>
              </a:ext>
            </a:extLst>
          </xdr:spPr>
          <xdr:style>
            <a:lnRef idx="3">
              <a:schemeClr val="accent2"/>
            </a:lnRef>
            <a:fillRef idx="0">
              <a:schemeClr val="accent2"/>
            </a:fillRef>
            <a:effectRef idx="2">
              <a:schemeClr val="accent2"/>
            </a:effectRef>
            <a:fontRef idx="minor">
              <a:schemeClr val="tx1"/>
            </a:fontRef>
          </xdr:style>
        </xdr:sp>
        <xdr:sp macro="" textlink="">
          <xdr:nvSpPr>
            <xdr:cNvPr id="1045" name="Line 47"/>
            <xdr:cNvSpPr>
              <a:spLocks noChangeShapeType="1"/>
            </xdr:cNvSpPr>
          </xdr:nvSpPr>
          <xdr:spPr bwMode="auto">
            <a:xfrm>
              <a:off x="4884" y="4211"/>
              <a:ext cx="0" cy="1086"/>
            </a:xfrm>
            <a:prstGeom prst="line">
              <a:avLst/>
            </a:prstGeom>
            <a:ln>
              <a:headEnd/>
              <a:tailEnd type="triangle" w="med" len="med"/>
            </a:ln>
            <a:extLst/>
          </xdr:spPr>
          <xdr:style>
            <a:lnRef idx="3">
              <a:schemeClr val="accent2"/>
            </a:lnRef>
            <a:fillRef idx="0">
              <a:schemeClr val="accent2"/>
            </a:fillRef>
            <a:effectRef idx="2">
              <a:schemeClr val="accent2"/>
            </a:effectRef>
            <a:fontRef idx="minor">
              <a:schemeClr val="tx1"/>
            </a:fontRef>
          </xdr:style>
        </xdr:sp>
        <xdr:sp macro="" textlink="">
          <xdr:nvSpPr>
            <xdr:cNvPr id="1046" name="Line 46"/>
            <xdr:cNvSpPr>
              <a:spLocks noChangeShapeType="1"/>
            </xdr:cNvSpPr>
          </xdr:nvSpPr>
          <xdr:spPr bwMode="auto">
            <a:xfrm flipH="1">
              <a:off x="7961" y="8012"/>
              <a:ext cx="1033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 xmlns="">
                  <a:noFill/>
                </a14:hiddenFill>
              </a:ext>
            </a:extLst>
          </xdr:spPr>
        </xdr:sp>
        <xdr:sp macro="" textlink="">
          <xdr:nvSpPr>
            <xdr:cNvPr id="1069" name="WordArt 45"/>
            <xdr:cNvSpPr>
              <a:spLocks noChangeArrowheads="1" noChangeShapeType="1" noTextEdit="1"/>
            </xdr:cNvSpPr>
          </xdr:nvSpPr>
          <xdr:spPr bwMode="auto">
            <a:xfrm rot="16200000">
              <a:off x="3673" y="6335"/>
              <a:ext cx="2537" cy="340"/>
            </a:xfrm>
            <a:prstGeom prst="rect">
              <a:avLst/>
            </a:prstGeom>
          </xdr:spPr>
          <xdr:txBody>
            <a:bodyPr wrap="none" fromWordArt="1">
              <a:prstTxWarp prst="textDeflate">
                <a:avLst>
                  <a:gd name="adj" fmla="val 0"/>
                </a:avLst>
              </a:prstTxWarp>
            </a:bodyPr>
            <a:lstStyle/>
            <a:p>
              <a:pPr algn="ctr" rtl="0"/>
              <a:r>
                <a:rPr lang="ru-RU" sz="24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Arial"/>
                  <a:cs typeface="Arial"/>
                </a:rPr>
                <a:t>ул.Утемисова</a:t>
              </a:r>
            </a:p>
          </xdr:txBody>
        </xdr:sp>
        <xdr:sp macro="" textlink="">
          <xdr:nvSpPr>
            <xdr:cNvPr id="1048" name="Line 44"/>
            <xdr:cNvSpPr>
              <a:spLocks noChangeShapeType="1"/>
            </xdr:cNvSpPr>
          </xdr:nvSpPr>
          <xdr:spPr bwMode="auto">
            <a:xfrm>
              <a:off x="4826" y="7973"/>
              <a:ext cx="4" cy="1079"/>
            </a:xfrm>
            <a:prstGeom prst="line">
              <a:avLst/>
            </a:prstGeom>
            <a:ln>
              <a:headEnd/>
              <a:tailEnd type="triangle" w="med" len="med"/>
            </a:ln>
            <a:extLst/>
          </xdr:spPr>
          <xdr:style>
            <a:lnRef idx="3">
              <a:schemeClr val="accent2"/>
            </a:lnRef>
            <a:fillRef idx="0">
              <a:schemeClr val="accent2"/>
            </a:fillRef>
            <a:effectRef idx="2">
              <a:schemeClr val="accent2"/>
            </a:effectRef>
            <a:fontRef idx="minor">
              <a:schemeClr val="tx1"/>
            </a:fontRef>
          </xdr:style>
        </xdr:sp>
        <xdr:sp macro="" textlink="">
          <xdr:nvSpPr>
            <xdr:cNvPr id="1049" name="Line 43"/>
            <xdr:cNvSpPr>
              <a:spLocks noChangeShapeType="1"/>
            </xdr:cNvSpPr>
          </xdr:nvSpPr>
          <xdr:spPr bwMode="auto">
            <a:xfrm>
              <a:off x="4884" y="10546"/>
              <a:ext cx="905" cy="0"/>
            </a:xfrm>
            <a:prstGeom prst="line">
              <a:avLst/>
            </a:prstGeom>
            <a:ln>
              <a:headEnd/>
              <a:tailEnd type="triangle" w="med" len="med"/>
            </a:ln>
            <a:extLst/>
          </xdr:spPr>
          <xdr:style>
            <a:lnRef idx="3">
              <a:schemeClr val="accent2"/>
            </a:lnRef>
            <a:fillRef idx="0">
              <a:schemeClr val="accent2"/>
            </a:fillRef>
            <a:effectRef idx="2">
              <a:schemeClr val="accent2"/>
            </a:effectRef>
            <a:fontRef idx="minor">
              <a:schemeClr val="tx1"/>
            </a:fontRef>
          </xdr:style>
        </xdr:sp>
        <xdr:sp macro="" textlink="">
          <xdr:nvSpPr>
            <xdr:cNvPr id="1050" name="Line 42"/>
            <xdr:cNvSpPr>
              <a:spLocks noChangeShapeType="1"/>
            </xdr:cNvSpPr>
          </xdr:nvSpPr>
          <xdr:spPr bwMode="auto">
            <a:xfrm>
              <a:off x="5864" y="10625"/>
              <a:ext cx="0" cy="324"/>
            </a:xfrm>
            <a:prstGeom prst="line">
              <a:avLst/>
            </a:prstGeom>
            <a:ln>
              <a:headEnd/>
              <a:tailEnd type="triangle" w="med" len="med"/>
            </a:ln>
            <a:extLst/>
          </xdr:spPr>
          <xdr:style>
            <a:lnRef idx="3">
              <a:schemeClr val="accent2"/>
            </a:lnRef>
            <a:fillRef idx="0">
              <a:schemeClr val="accent2"/>
            </a:fillRef>
            <a:effectRef idx="2">
              <a:schemeClr val="accent2"/>
            </a:effectRef>
            <a:fontRef idx="minor">
              <a:schemeClr val="tx1"/>
            </a:fontRef>
          </xdr:style>
        </xdr:sp>
        <xdr:sp macro="" textlink="">
          <xdr:nvSpPr>
            <xdr:cNvPr id="1051" name="Rectangle 41"/>
            <xdr:cNvSpPr>
              <a:spLocks noChangeArrowheads="1"/>
            </xdr:cNvSpPr>
          </xdr:nvSpPr>
          <xdr:spPr bwMode="auto">
            <a:xfrm>
              <a:off x="3789" y="10003"/>
              <a:ext cx="682" cy="146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64" name="WordArt 40"/>
            <xdr:cNvSpPr>
              <a:spLocks noChangeArrowheads="1" noChangeShapeType="1" noTextEdit="1"/>
            </xdr:cNvSpPr>
          </xdr:nvSpPr>
          <xdr:spPr bwMode="auto">
            <a:xfrm rot="16200000">
              <a:off x="3515" y="10485"/>
              <a:ext cx="1230" cy="493"/>
            </a:xfrm>
            <a:prstGeom prst="rect">
              <a:avLst/>
            </a:prstGeom>
          </xdr:spPr>
          <xdr:txBody>
            <a:bodyPr wrap="none" fromWordArt="1">
              <a:prstTxWarp prst="textDeflate">
                <a:avLst>
                  <a:gd name="adj" fmla="val 0"/>
                </a:avLst>
              </a:prstTxWarp>
            </a:bodyPr>
            <a:lstStyle/>
            <a:p>
              <a:pPr algn="ctr" rtl="0"/>
              <a:r>
                <a:rPr lang="ru-RU" sz="24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Arial"/>
                  <a:cs typeface="Arial"/>
                </a:rPr>
                <a:t>ТОО "Алонс"</a:t>
              </a:r>
            </a:p>
          </xdr:txBody>
        </xdr:sp>
        <xdr:sp macro="" textlink="">
          <xdr:nvSpPr>
            <xdr:cNvPr id="1053" name="Rectangle 39"/>
            <xdr:cNvSpPr>
              <a:spLocks noChangeArrowheads="1"/>
            </xdr:cNvSpPr>
          </xdr:nvSpPr>
          <xdr:spPr bwMode="auto">
            <a:xfrm>
              <a:off x="3820" y="5751"/>
              <a:ext cx="682" cy="2261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54" name="Rectangle 38"/>
            <xdr:cNvSpPr>
              <a:spLocks noChangeArrowheads="1"/>
            </xdr:cNvSpPr>
          </xdr:nvSpPr>
          <xdr:spPr bwMode="auto">
            <a:xfrm>
              <a:off x="3820" y="4392"/>
              <a:ext cx="682" cy="181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61" name="WordArt 37"/>
            <xdr:cNvSpPr>
              <a:spLocks noChangeArrowheads="1" noChangeShapeType="1" noTextEdit="1"/>
            </xdr:cNvSpPr>
          </xdr:nvSpPr>
          <xdr:spPr bwMode="auto">
            <a:xfrm rot="16200000">
              <a:off x="3429" y="6824"/>
              <a:ext cx="1471" cy="372"/>
            </a:xfrm>
            <a:prstGeom prst="rect">
              <a:avLst/>
            </a:prstGeom>
          </xdr:spPr>
          <xdr:txBody>
            <a:bodyPr wrap="none" fromWordArt="1">
              <a:prstTxWarp prst="textDeflate">
                <a:avLst>
                  <a:gd name="adj" fmla="val 0"/>
                </a:avLst>
              </a:prstTxWarp>
            </a:bodyPr>
            <a:lstStyle/>
            <a:p>
              <a:pPr algn="ctr" rtl="0"/>
              <a:r>
                <a:rPr lang="ru-RU" sz="24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Arial"/>
                  <a:cs typeface="Arial"/>
                </a:rPr>
                <a:t>завод </a:t>
              </a:r>
              <a:r>
                <a:rPr lang="en-US" sz="24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Arial"/>
                  <a:cs typeface="Arial"/>
                </a:rPr>
                <a:t>LG</a:t>
              </a:r>
              <a:endParaRPr lang="ru-RU" sz="2400" kern="10" spc="0">
                <a:ln w="952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Arial"/>
                <a:cs typeface="Arial"/>
              </a:endParaRPr>
            </a:p>
          </xdr:txBody>
        </xdr:sp>
        <xdr:sp macro="" textlink="">
          <xdr:nvSpPr>
            <xdr:cNvPr id="1060" name="WordArt 36"/>
            <xdr:cNvSpPr>
              <a:spLocks noChangeArrowheads="1" noChangeShapeType="1" noTextEdit="1"/>
            </xdr:cNvSpPr>
          </xdr:nvSpPr>
          <xdr:spPr bwMode="auto">
            <a:xfrm rot="16200000">
              <a:off x="920" y="1662"/>
              <a:ext cx="3346" cy="543"/>
            </a:xfrm>
            <a:prstGeom prst="rect">
              <a:avLst/>
            </a:prstGeom>
          </xdr:spPr>
          <xdr:txBody>
            <a:bodyPr wrap="none" fromWordArt="1">
              <a:prstTxWarp prst="textDeflate">
                <a:avLst>
                  <a:gd name="adj" fmla="val 0"/>
                </a:avLst>
              </a:prstTxWarp>
            </a:bodyPr>
            <a:lstStyle/>
            <a:p>
              <a:pPr algn="ctr" rtl="0"/>
              <a:r>
                <a:rPr lang="ru-RU" sz="24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Arial"/>
                  <a:cs typeface="Arial"/>
                </a:rPr>
                <a:t>ул.Тлендиева (быв. С.Ковалевской)</a:t>
              </a:r>
            </a:p>
          </xdr:txBody>
        </xdr:sp>
        <xdr:sp macro="" textlink="">
          <xdr:nvSpPr>
            <xdr:cNvPr id="1059" name="WordArt 35"/>
            <xdr:cNvSpPr>
              <a:spLocks noChangeArrowheads="1" noChangeShapeType="1" noTextEdit="1"/>
            </xdr:cNvSpPr>
          </xdr:nvSpPr>
          <xdr:spPr bwMode="auto">
            <a:xfrm>
              <a:off x="3741" y="3645"/>
              <a:ext cx="4373" cy="327"/>
            </a:xfrm>
            <a:prstGeom prst="rect">
              <a:avLst/>
            </a:prstGeom>
          </xdr:spPr>
          <xdr:txBody>
            <a:bodyPr wrap="none" fromWordArt="1">
              <a:prstTxWarp prst="textDeflate">
                <a:avLst>
                  <a:gd name="adj" fmla="val 0"/>
                </a:avLst>
              </a:prstTxWarp>
            </a:bodyPr>
            <a:lstStyle/>
            <a:p>
              <a:pPr algn="ctr" rtl="0"/>
              <a:r>
                <a:rPr lang="ru-RU" sz="24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Arial"/>
                  <a:cs typeface="Arial"/>
                </a:rPr>
                <a:t>пр.Рыскулова</a:t>
              </a:r>
            </a:p>
          </xdr:txBody>
        </xdr:sp>
        <xdr:sp macro="" textlink="">
          <xdr:nvSpPr>
            <xdr:cNvPr id="1058" name="Line 34"/>
            <xdr:cNvSpPr>
              <a:spLocks noChangeShapeType="1"/>
            </xdr:cNvSpPr>
          </xdr:nvSpPr>
          <xdr:spPr bwMode="auto">
            <a:xfrm flipH="1">
              <a:off x="1264" y="4220"/>
              <a:ext cx="1193" cy="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noFill/>
                </a14:hiddenFill>
              </a:ext>
            </a:extLst>
          </xdr:spPr>
        </xdr:sp>
        <xdr:sp macro="" textlink="">
          <xdr:nvSpPr>
            <xdr:cNvPr id="1057" name="WordArt 33"/>
            <xdr:cNvSpPr>
              <a:spLocks noChangeArrowheads="1" noChangeShapeType="1" noTextEdit="1"/>
            </xdr:cNvSpPr>
          </xdr:nvSpPr>
          <xdr:spPr bwMode="auto">
            <a:xfrm rot="16200000">
              <a:off x="7523" y="1863"/>
              <a:ext cx="3086" cy="400"/>
            </a:xfrm>
            <a:prstGeom prst="rect">
              <a:avLst/>
            </a:prstGeom>
          </xdr:spPr>
          <xdr:txBody>
            <a:bodyPr wrap="none" fromWordArt="1">
              <a:prstTxWarp prst="textDeflate">
                <a:avLst>
                  <a:gd name="adj" fmla="val 0"/>
                </a:avLst>
              </a:prstTxWarp>
            </a:bodyPr>
            <a:lstStyle/>
            <a:p>
              <a:pPr algn="ctr" rtl="0"/>
              <a:r>
                <a:rPr lang="ru-RU" sz="24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Arial"/>
                  <a:cs typeface="Arial"/>
                </a:rPr>
                <a:t>ул.Емцова (быв.Петрова)</a:t>
              </a:r>
            </a:p>
          </xdr:txBody>
        </xdr:sp>
        <xdr:sp macro="" textlink="">
          <xdr:nvSpPr>
            <xdr:cNvPr id="2" name="Line 32"/>
            <xdr:cNvSpPr>
              <a:spLocks noChangeShapeType="1"/>
            </xdr:cNvSpPr>
          </xdr:nvSpPr>
          <xdr:spPr bwMode="auto">
            <a:xfrm>
              <a:off x="2893" y="591"/>
              <a:ext cx="0" cy="2896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noFill/>
                </a14:hiddenFill>
              </a:ext>
            </a:extLst>
          </xdr:spPr>
        </xdr:sp>
        <xdr:sp macro="" textlink="">
          <xdr:nvSpPr>
            <xdr:cNvPr id="3" name="Line 31"/>
            <xdr:cNvSpPr>
              <a:spLocks noChangeShapeType="1"/>
            </xdr:cNvSpPr>
          </xdr:nvSpPr>
          <xdr:spPr bwMode="auto">
            <a:xfrm>
              <a:off x="9409" y="953"/>
              <a:ext cx="0" cy="253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noFill/>
                </a14:hiddenFill>
              </a:ext>
            </a:extLst>
          </xdr:spPr>
        </xdr:sp>
        <xdr:sp macro="" textlink="">
          <xdr:nvSpPr>
            <xdr:cNvPr id="1062" name="Line 30"/>
            <xdr:cNvSpPr>
              <a:spLocks noChangeShapeType="1"/>
            </xdr:cNvSpPr>
          </xdr:nvSpPr>
          <xdr:spPr bwMode="auto">
            <a:xfrm>
              <a:off x="8685" y="953"/>
              <a:ext cx="0" cy="253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noFill/>
                </a14:hiddenFill>
              </a:ext>
            </a:extLst>
          </xdr:spPr>
        </xdr:sp>
        <xdr:sp macro="" textlink="">
          <xdr:nvSpPr>
            <xdr:cNvPr id="1063" name="Line 29"/>
            <xdr:cNvSpPr>
              <a:spLocks noChangeShapeType="1"/>
            </xdr:cNvSpPr>
          </xdr:nvSpPr>
          <xdr:spPr bwMode="auto">
            <a:xfrm>
              <a:off x="9409" y="3487"/>
              <a:ext cx="852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noFill/>
                </a14:hiddenFill>
              </a:ext>
            </a:extLst>
          </xdr:spPr>
        </xdr:sp>
        <xdr:sp macro="" textlink="">
          <xdr:nvSpPr>
            <xdr:cNvPr id="4" name="Line 28"/>
            <xdr:cNvSpPr>
              <a:spLocks noChangeShapeType="1"/>
            </xdr:cNvSpPr>
          </xdr:nvSpPr>
          <xdr:spPr bwMode="auto">
            <a:xfrm>
              <a:off x="8866" y="4211"/>
              <a:ext cx="0" cy="181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noFill/>
                </a14:hiddenFill>
              </a:ext>
            </a:extLst>
          </xdr:spPr>
        </xdr:sp>
        <xdr:sp macro="" textlink="">
          <xdr:nvSpPr>
            <xdr:cNvPr id="1065" name="Line 27"/>
            <xdr:cNvSpPr>
              <a:spLocks noChangeShapeType="1"/>
            </xdr:cNvSpPr>
          </xdr:nvSpPr>
          <xdr:spPr bwMode="auto">
            <a:xfrm>
              <a:off x="9228" y="4211"/>
              <a:ext cx="0" cy="4525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noFill/>
                </a14:hiddenFill>
              </a:ext>
            </a:extLst>
          </xdr:spPr>
        </xdr:sp>
        <xdr:sp macro="" textlink="">
          <xdr:nvSpPr>
            <xdr:cNvPr id="1066" name="Line 26"/>
            <xdr:cNvSpPr>
              <a:spLocks noChangeShapeType="1"/>
            </xdr:cNvSpPr>
          </xdr:nvSpPr>
          <xdr:spPr bwMode="auto">
            <a:xfrm>
              <a:off x="9228" y="4211"/>
              <a:ext cx="1023" cy="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noFill/>
                </a14:hiddenFill>
              </a:ext>
            </a:extLst>
          </xdr:spPr>
        </xdr:sp>
        <xdr:sp macro="" textlink="">
          <xdr:nvSpPr>
            <xdr:cNvPr id="1067" name="Line 25"/>
            <xdr:cNvSpPr>
              <a:spLocks noChangeShapeType="1"/>
            </xdr:cNvSpPr>
          </xdr:nvSpPr>
          <xdr:spPr bwMode="auto">
            <a:xfrm flipH="1">
              <a:off x="6513" y="8193"/>
              <a:ext cx="2353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noFill/>
                </a14:hiddenFill>
              </a:ext>
            </a:extLst>
          </xdr:spPr>
        </xdr:sp>
        <xdr:sp macro="" textlink="">
          <xdr:nvSpPr>
            <xdr:cNvPr id="1068" name="Line 24"/>
            <xdr:cNvSpPr>
              <a:spLocks noChangeShapeType="1"/>
            </xdr:cNvSpPr>
          </xdr:nvSpPr>
          <xdr:spPr bwMode="auto">
            <a:xfrm>
              <a:off x="6151" y="7831"/>
              <a:ext cx="2715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noFill/>
                </a14:hiddenFill>
              </a:ext>
            </a:extLst>
          </xdr:spPr>
        </xdr:sp>
        <xdr:sp macro="" textlink="">
          <xdr:nvSpPr>
            <xdr:cNvPr id="5" name="Line 23"/>
            <xdr:cNvSpPr>
              <a:spLocks noChangeShapeType="1"/>
            </xdr:cNvSpPr>
          </xdr:nvSpPr>
          <xdr:spPr bwMode="auto">
            <a:xfrm>
              <a:off x="9047" y="6202"/>
              <a:ext cx="0" cy="162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 xmlns="">
                  <a:noFill/>
                </a14:hiddenFill>
              </a:ext>
            </a:extLst>
          </xdr:spPr>
        </xdr:sp>
        <xdr:sp macro="" textlink="">
          <xdr:nvSpPr>
            <xdr:cNvPr id="1070" name="Line 22"/>
            <xdr:cNvSpPr>
              <a:spLocks noChangeShapeType="1"/>
            </xdr:cNvSpPr>
          </xdr:nvSpPr>
          <xdr:spPr bwMode="auto">
            <a:xfrm>
              <a:off x="9047" y="4211"/>
              <a:ext cx="0" cy="181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 xmlns="">
                  <a:noFill/>
                </a14:hiddenFill>
              </a:ext>
            </a:extLst>
          </xdr:spPr>
        </xdr:sp>
        <xdr:sp macro="" textlink="">
          <xdr:nvSpPr>
            <xdr:cNvPr id="1071" name="Line 21"/>
            <xdr:cNvSpPr>
              <a:spLocks noChangeShapeType="1"/>
            </xdr:cNvSpPr>
          </xdr:nvSpPr>
          <xdr:spPr bwMode="auto">
            <a:xfrm flipH="1">
              <a:off x="6332" y="8012"/>
              <a:ext cx="1448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 xmlns="">
                  <a:noFill/>
                </a14:hiddenFill>
              </a:ext>
            </a:extLst>
          </xdr:spPr>
        </xdr:sp>
        <xdr:sp macro="" textlink="">
          <xdr:nvSpPr>
            <xdr:cNvPr id="1072" name="Line 20"/>
            <xdr:cNvSpPr>
              <a:spLocks noChangeShapeType="1"/>
            </xdr:cNvSpPr>
          </xdr:nvSpPr>
          <xdr:spPr bwMode="auto">
            <a:xfrm>
              <a:off x="6332" y="8193"/>
              <a:ext cx="0" cy="8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 xmlns="">
                  <a:noFill/>
                </a14:hiddenFill>
              </a:ext>
            </a:extLst>
          </xdr:spPr>
        </xdr:sp>
        <xdr:sp macro="" textlink="">
          <xdr:nvSpPr>
            <xdr:cNvPr id="1073" name="Line 19"/>
            <xdr:cNvSpPr>
              <a:spLocks noChangeShapeType="1"/>
            </xdr:cNvSpPr>
          </xdr:nvSpPr>
          <xdr:spPr bwMode="auto">
            <a:xfrm>
              <a:off x="6332" y="9098"/>
              <a:ext cx="1" cy="129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 xmlns="">
                  <a:noFill/>
                </a14:hiddenFill>
              </a:ext>
            </a:extLst>
          </xdr:spPr>
        </xdr:sp>
        <xdr:sp macro="" textlink="">
          <xdr:nvSpPr>
            <xdr:cNvPr id="1074" name="Line 18"/>
            <xdr:cNvSpPr>
              <a:spLocks noChangeShapeType="1"/>
            </xdr:cNvSpPr>
          </xdr:nvSpPr>
          <xdr:spPr bwMode="auto">
            <a:xfrm flipH="1">
              <a:off x="5864" y="10546"/>
              <a:ext cx="468" cy="1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triangle" w="med" len="med"/>
            </a:ln>
            <a:extLst>
              <a:ext uri="{909E8E84-426E-40DD-AFC4-6F175D3DCCD1}">
                <a14:hiddenFill xmlns:a14="http://schemas.microsoft.com/office/drawing/2010/main" xmlns="">
                  <a:noFill/>
                </a14:hiddenFill>
              </a:ext>
            </a:extLst>
          </xdr:spPr>
        </xdr:sp>
        <xdr:sp macro="" textlink="">
          <xdr:nvSpPr>
            <xdr:cNvPr id="6" name="AutoShape 17"/>
            <xdr:cNvSpPr>
              <a:spLocks noChangeAspect="1" noChangeArrowheads="1"/>
            </xdr:cNvSpPr>
          </xdr:nvSpPr>
          <xdr:spPr bwMode="auto">
            <a:xfrm>
              <a:off x="7065" y="9847"/>
              <a:ext cx="1716" cy="956"/>
            </a:xfrm>
            <a:prstGeom prst="wedgeRectCallout">
              <a:avLst>
                <a:gd name="adj1" fmla="val -94736"/>
                <a:gd name="adj2" fmla="val 146333"/>
              </a:avLst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>
              <a:scene3d>
                <a:camera prst="orthographicFront"/>
                <a:lightRig rig="harsh" dir="t"/>
              </a:scene3d>
              <a:sp3d extrusionH="57150" prstMaterial="matte">
                <a:bevelT w="63500" h="12700" prst="angle"/>
                <a:contourClr>
                  <a:schemeClr val="bg1">
                    <a:lumMod val="65000"/>
                  </a:schemeClr>
                </a:contourClr>
              </a:sp3d>
            </a:bodyPr>
            <a:lstStyle/>
            <a:p>
              <a:pPr algn="l" rtl="0">
                <a:lnSpc>
                  <a:spcPts val="700"/>
                </a:lnSpc>
                <a:defRPr sz="1000"/>
              </a:pPr>
              <a:r>
                <a:rPr lang="ru-RU" sz="2400" b="1" i="0" u="none" strike="noStrike" cap="none" spc="0" baseline="0">
                  <a:ln/>
                  <a:solidFill>
                    <a:schemeClr val="accent3"/>
                  </a:solidFill>
                  <a:effectLst/>
                  <a:latin typeface="Arial"/>
                  <a:cs typeface="Arial"/>
                </a:rPr>
                <a:t> </a:t>
              </a:r>
              <a:endParaRPr lang="ru-RU" sz="2400" b="1" i="0" u="none" strike="noStrike" cap="none" spc="0" baseline="0">
                <a:ln/>
                <a:solidFill>
                  <a:schemeClr val="accent3"/>
                </a:solidFill>
                <a:effectLst/>
                <a:latin typeface="Times New Roman"/>
                <a:cs typeface="Times New Roman"/>
              </a:endParaRPr>
            </a:p>
            <a:p>
              <a:pPr algn="l" rtl="0">
                <a:lnSpc>
                  <a:spcPts val="700"/>
                </a:lnSpc>
                <a:defRPr sz="1000"/>
              </a:pPr>
              <a:r>
                <a:rPr lang="ru-RU" sz="2400" b="1" i="0" u="none" strike="noStrike" cap="none" spc="0" baseline="0">
                  <a:ln/>
                  <a:solidFill>
                    <a:schemeClr val="accent3"/>
                  </a:solidFill>
                  <a:effectLst/>
                  <a:latin typeface="Arial"/>
                  <a:cs typeface="Arial"/>
                </a:rPr>
                <a:t> </a:t>
              </a:r>
              <a:endParaRPr lang="ru-RU" sz="2400" b="1" i="0" u="none" strike="noStrike" cap="none" spc="0" baseline="0">
                <a:ln/>
                <a:solidFill>
                  <a:schemeClr val="accent3"/>
                </a:solidFill>
                <a:effectLst/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r>
                <a:rPr lang="ru-RU" sz="2400" b="1" i="0" u="none" strike="noStrike" cap="none" spc="0" baseline="0">
                  <a:ln w="13462">
                    <a:solidFill>
                      <a:schemeClr val="bg1"/>
                    </a:solidFill>
                    <a:prstDash val="solid"/>
                  </a:ln>
                  <a:solidFill>
                    <a:schemeClr val="tx1">
                      <a:lumMod val="85000"/>
                      <a:lumOff val="15000"/>
                    </a:schemeClr>
                  </a:solidFill>
                  <a:effectLst>
                    <a:outerShdw dist="38100" dir="2700000" algn="bl" rotWithShape="0">
                      <a:schemeClr val="accent5"/>
                    </a:outerShdw>
                  </a:effectLst>
                  <a:latin typeface="Arial"/>
                  <a:cs typeface="Arial"/>
                </a:rPr>
                <a:t> </a:t>
              </a:r>
              <a:r>
                <a:rPr lang="ru-RU" sz="2400" b="0" i="0" u="none" strike="noStrike" cap="none" spc="0" baseline="0">
                  <a:ln w="0"/>
                  <a:solidFill>
                    <a:schemeClr val="tx1"/>
                  </a:solidFill>
                  <a:effectLst>
                    <a:outerShdw blurRad="38100" dist="19050" dir="2700000" algn="tl" rotWithShape="0">
                      <a:schemeClr val="dk1">
                        <a:alpha val="40000"/>
                      </a:schemeClr>
                    </a:outerShdw>
                  </a:effectLst>
                  <a:latin typeface="Arial"/>
                  <a:cs typeface="Arial"/>
                </a:rPr>
                <a:t>Тамыз</a:t>
              </a:r>
              <a:endParaRPr lang="ru-RU" sz="2400" b="1" i="0" u="none" strike="noStrike" cap="none" spc="0" baseline="0">
                <a:ln w="22225">
                  <a:solidFill>
                    <a:srgbClr val="C00000"/>
                  </a:solidFill>
                  <a:prstDash val="solid"/>
                </a:ln>
                <a:solidFill>
                  <a:schemeClr val="accent2">
                    <a:lumMod val="40000"/>
                    <a:lumOff val="60000"/>
                  </a:schemeClr>
                </a:solidFill>
                <a:effectLst/>
                <a:latin typeface="Arial"/>
                <a:cs typeface="Arial"/>
              </a:endParaRPr>
            </a:p>
          </xdr:txBody>
        </xdr:sp>
        <xdr:sp macro="" textlink="">
          <xdr:nvSpPr>
            <xdr:cNvPr id="7" name="WordArt 16"/>
            <xdr:cNvSpPr>
              <a:spLocks noChangeArrowheads="1" noChangeShapeType="1" noTextEdit="1"/>
            </xdr:cNvSpPr>
          </xdr:nvSpPr>
          <xdr:spPr bwMode="auto">
            <a:xfrm rot="16200000">
              <a:off x="3580" y="11822"/>
              <a:ext cx="2455" cy="434"/>
            </a:xfrm>
            <a:prstGeom prst="rect">
              <a:avLst/>
            </a:prstGeom>
          </xdr:spPr>
          <xdr:txBody>
            <a:bodyPr wrap="none" fromWordArt="1">
              <a:prstTxWarp prst="textDeflate">
                <a:avLst>
                  <a:gd name="adj" fmla="val 0"/>
                </a:avLst>
              </a:prstTxWarp>
            </a:bodyPr>
            <a:lstStyle/>
            <a:p>
              <a:pPr algn="ctr" rtl="0"/>
              <a:r>
                <a:rPr lang="ru-RU" sz="24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Arial"/>
                  <a:cs typeface="Arial"/>
                </a:rPr>
                <a:t>ул.Утемисова</a:t>
              </a:r>
            </a:p>
          </xdr:txBody>
        </xdr:sp>
        <xdr:sp macro="" textlink="">
          <xdr:nvSpPr>
            <xdr:cNvPr id="1077" name="Line 15"/>
            <xdr:cNvSpPr>
              <a:spLocks noChangeShapeType="1"/>
            </xdr:cNvSpPr>
          </xdr:nvSpPr>
          <xdr:spPr bwMode="auto">
            <a:xfrm>
              <a:off x="4884" y="9279"/>
              <a:ext cx="0" cy="1086"/>
            </a:xfrm>
            <a:prstGeom prst="line">
              <a:avLst/>
            </a:prstGeom>
            <a:ln>
              <a:headEnd/>
              <a:tailEnd type="triangle" w="med" len="med"/>
            </a:ln>
            <a:extLst/>
          </xdr:spPr>
          <xdr:style>
            <a:lnRef idx="3">
              <a:schemeClr val="accent2"/>
            </a:lnRef>
            <a:fillRef idx="0">
              <a:schemeClr val="accent2"/>
            </a:fillRef>
            <a:effectRef idx="2">
              <a:schemeClr val="accent2"/>
            </a:effectRef>
            <a:fontRef idx="minor">
              <a:schemeClr val="tx1"/>
            </a:fontRef>
          </xdr:style>
        </xdr:sp>
        <xdr:sp macro="" textlink="">
          <xdr:nvSpPr>
            <xdr:cNvPr id="8" name="WordArt 14"/>
            <xdr:cNvSpPr>
              <a:spLocks noChangeArrowheads="1" noChangeShapeType="1" noTextEdit="1"/>
            </xdr:cNvSpPr>
          </xdr:nvSpPr>
          <xdr:spPr bwMode="auto">
            <a:xfrm rot="16200000">
              <a:off x="3471" y="5038"/>
              <a:ext cx="1442" cy="372"/>
            </a:xfrm>
            <a:prstGeom prst="rect">
              <a:avLst/>
            </a:prstGeom>
          </xdr:spPr>
          <xdr:txBody>
            <a:bodyPr wrap="none" fromWordArt="1">
              <a:prstTxWarp prst="textDeflate">
                <a:avLst>
                  <a:gd name="adj" fmla="val 0"/>
                </a:avLst>
              </a:prstTxWarp>
            </a:bodyPr>
            <a:lstStyle/>
            <a:p>
              <a:pPr algn="ctr" rtl="0"/>
              <a:r>
                <a:rPr lang="ru-RU" sz="2400" kern="10" spc="0">
                  <a:ln w="9525">
                    <a:solidFill>
                      <a:srgbClr val="000000"/>
                    </a:solidFill>
                    <a:round/>
                    <a:headEnd/>
                    <a:tailEnd/>
                  </a:ln>
                  <a:solidFill>
                    <a:srgbClr val="000000"/>
                  </a:solidFill>
                  <a:effectLst/>
                  <a:latin typeface="Arial"/>
                  <a:cs typeface="Arial"/>
                </a:rPr>
                <a:t>МАССАГЕТ</a:t>
              </a:r>
            </a:p>
          </xdr:txBody>
        </xdr:sp>
        <xdr:sp macro="" textlink="">
          <xdr:nvSpPr>
            <xdr:cNvPr id="1079" name="Line 13"/>
            <xdr:cNvSpPr>
              <a:spLocks noChangeShapeType="1"/>
            </xdr:cNvSpPr>
          </xdr:nvSpPr>
          <xdr:spPr bwMode="auto">
            <a:xfrm>
              <a:off x="8866" y="6383"/>
              <a:ext cx="0" cy="1448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noFill/>
                </a14:hiddenFill>
              </a:ext>
            </a:extLst>
          </xdr:spPr>
        </xdr:sp>
        <xdr:sp macro="" textlink="">
          <xdr:nvSpPr>
            <xdr:cNvPr id="1080" name="Line 12"/>
            <xdr:cNvSpPr>
              <a:spLocks noChangeShapeType="1"/>
            </xdr:cNvSpPr>
          </xdr:nvSpPr>
          <xdr:spPr bwMode="auto">
            <a:xfrm>
              <a:off x="8504" y="6021"/>
              <a:ext cx="362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noFill/>
                </a14:hiddenFill>
              </a:ext>
            </a:extLst>
          </xdr:spPr>
        </xdr:sp>
        <xdr:sp macro="" textlink="">
          <xdr:nvSpPr>
            <xdr:cNvPr id="1081" name="Line 11"/>
            <xdr:cNvSpPr>
              <a:spLocks noChangeShapeType="1"/>
            </xdr:cNvSpPr>
          </xdr:nvSpPr>
          <xdr:spPr bwMode="auto">
            <a:xfrm>
              <a:off x="8504" y="6383"/>
              <a:ext cx="362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noFill/>
                </a14:hiddenFill>
              </a:ext>
            </a:extLst>
          </xdr:spPr>
        </xdr:sp>
        <xdr:sp macro="" textlink="">
          <xdr:nvSpPr>
            <xdr:cNvPr id="1082" name="Line 10"/>
            <xdr:cNvSpPr>
              <a:spLocks noChangeShapeType="1"/>
            </xdr:cNvSpPr>
          </xdr:nvSpPr>
          <xdr:spPr bwMode="auto">
            <a:xfrm>
              <a:off x="8866" y="8193"/>
              <a:ext cx="0" cy="543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 xmlns="">
                  <a:noFill/>
                </a14:hiddenFill>
              </a:ext>
            </a:extLst>
          </xdr:spPr>
        </xdr:sp>
      </xdr:grpSp>
    </xdr:grpSp>
    <xdr:clientData/>
  </xdr:twoCellAnchor>
  <xdr:oneCellAnchor>
    <xdr:from>
      <xdr:col>1</xdr:col>
      <xdr:colOff>9525</xdr:colOff>
      <xdr:row>120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2486025" y="2922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 editAs="oneCell">
    <xdr:from>
      <xdr:col>0</xdr:col>
      <xdr:colOff>1432560</xdr:colOff>
      <xdr:row>0</xdr:row>
      <xdr:rowOff>640080</xdr:rowOff>
    </xdr:from>
    <xdr:to>
      <xdr:col>2</xdr:col>
      <xdr:colOff>2327910</xdr:colOff>
      <xdr:row>8</xdr:row>
      <xdr:rowOff>262890</xdr:rowOff>
    </xdr:to>
    <xdr:pic>
      <xdr:nvPicPr>
        <xdr:cNvPr id="64" name="Рисунок 6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colorTemperature colorTemp="47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32560" y="640080"/>
          <a:ext cx="13399770" cy="5048250"/>
        </a:xfrm>
        <a:prstGeom prst="rect">
          <a:avLst/>
        </a:prstGeom>
        <a:solidFill>
          <a:schemeClr val="bg1"/>
        </a:solidFill>
        <a:ln>
          <a:noFill/>
        </a:ln>
        <a:effectLst/>
        <a:scene3d>
          <a:camera prst="orthographicFront">
            <a:rot lat="0" lon="0" rev="0"/>
          </a:camera>
          <a:lightRig rig="contrasting" dir="t">
            <a:rot lat="0" lon="0" rev="7800000"/>
          </a:lightRig>
        </a:scene3d>
        <a:sp3d>
          <a:bevelT w="139700" h="139700"/>
        </a:sp3d>
        <a:extLst/>
      </xdr:spPr>
    </xdr:pic>
    <xdr:clientData/>
  </xdr:twoCellAnchor>
  <xdr:twoCellAnchor editAs="oneCell">
    <xdr:from>
      <xdr:col>5</xdr:col>
      <xdr:colOff>3931920</xdr:colOff>
      <xdr:row>112</xdr:row>
      <xdr:rowOff>1188720</xdr:rowOff>
    </xdr:from>
    <xdr:to>
      <xdr:col>6</xdr:col>
      <xdr:colOff>3383280</xdr:colOff>
      <xdr:row>120</xdr:row>
      <xdr:rowOff>164592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7767280" y="143164560"/>
          <a:ext cx="5577840" cy="44622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rubatmt.kz/" TargetMode="External"/><Relationship Id="rId1" Type="http://schemas.openxmlformats.org/officeDocument/2006/relationships/hyperlink" Target="mailto:tootmtamyz@mail.ru" TargetMode="External"/><Relationship Id="rId5" Type="http://schemas.openxmlformats.org/officeDocument/2006/relationships/image" Target="../media/image1.jpeg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9"/>
  <sheetViews>
    <sheetView showGridLines="0" tabSelected="1" view="pageBreakPreview" zoomScale="25" zoomScaleNormal="100" zoomScaleSheetLayoutView="25" workbookViewId="0">
      <selection activeCell="F17" sqref="F17"/>
    </sheetView>
  </sheetViews>
  <sheetFormatPr defaultColWidth="9.109375" defaultRowHeight="32.25" customHeight="1"/>
  <cols>
    <col min="1" max="1" width="144.77734375" style="63" customWidth="1"/>
    <col min="2" max="2" width="37.33203125" style="41" customWidth="1"/>
    <col min="3" max="3" width="42.44140625" style="64" customWidth="1"/>
    <col min="4" max="4" width="53.33203125" style="41" customWidth="1"/>
    <col min="5" max="5" width="69.109375" style="41" customWidth="1"/>
    <col min="6" max="6" width="89.21875" style="41" customWidth="1"/>
    <col min="7" max="7" width="93.5546875" style="64" customWidth="1"/>
    <col min="8" max="16384" width="9.109375" style="1"/>
  </cols>
  <sheetData>
    <row r="1" spans="1:38" ht="61.2" customHeight="1" thickTop="1">
      <c r="A1" s="51"/>
      <c r="B1" s="42"/>
      <c r="C1" s="42"/>
      <c r="D1" s="42"/>
      <c r="E1" s="155" t="s">
        <v>0</v>
      </c>
      <c r="F1" s="155"/>
      <c r="G1" s="156"/>
    </row>
    <row r="2" spans="1:38" ht="67.2" customHeight="1">
      <c r="A2" s="52"/>
      <c r="B2" s="43"/>
      <c r="C2" s="53"/>
      <c r="D2" s="15"/>
      <c r="E2" s="157" t="s">
        <v>8</v>
      </c>
      <c r="F2" s="157"/>
      <c r="G2" s="158"/>
    </row>
    <row r="3" spans="1:38" ht="66.599999999999994" customHeight="1">
      <c r="A3" s="52"/>
      <c r="B3" s="43"/>
      <c r="C3" s="8"/>
      <c r="D3" s="8"/>
      <c r="E3" s="159" t="s">
        <v>9</v>
      </c>
      <c r="F3" s="159"/>
      <c r="G3" s="160"/>
    </row>
    <row r="4" spans="1:38" ht="45.6" customHeight="1">
      <c r="A4" s="52"/>
      <c r="B4" s="43"/>
      <c r="C4" s="53"/>
      <c r="D4" s="54"/>
      <c r="E4" s="157" t="s">
        <v>10</v>
      </c>
      <c r="F4" s="157"/>
      <c r="G4" s="158"/>
    </row>
    <row r="5" spans="1:38" ht="60.6" customHeight="1">
      <c r="A5" s="52"/>
      <c r="B5" s="43"/>
      <c r="C5" s="8"/>
      <c r="D5" s="11"/>
      <c r="E5" s="136" t="s">
        <v>91</v>
      </c>
      <c r="F5" s="136"/>
      <c r="G5" s="137"/>
    </row>
    <row r="6" spans="1:38" ht="52.2" customHeight="1">
      <c r="A6" s="52"/>
      <c r="B6" s="43"/>
      <c r="C6" s="16"/>
      <c r="D6" s="17"/>
      <c r="E6" s="136" t="s">
        <v>12</v>
      </c>
      <c r="F6" s="136"/>
      <c r="G6" s="137"/>
    </row>
    <row r="7" spans="1:38" ht="1.5" hidden="1" customHeight="1">
      <c r="A7" s="55"/>
      <c r="B7" s="44"/>
      <c r="C7" s="18"/>
      <c r="D7" s="19"/>
      <c r="E7" s="138"/>
      <c r="F7" s="138"/>
      <c r="G7" s="139"/>
    </row>
    <row r="8" spans="1:38" ht="71.400000000000006" customHeight="1">
      <c r="A8" s="55"/>
      <c r="B8" s="44"/>
      <c r="C8" s="18"/>
      <c r="D8" s="19"/>
      <c r="E8" s="121" t="s">
        <v>55</v>
      </c>
      <c r="F8" s="121"/>
      <c r="G8" s="122"/>
    </row>
    <row r="9" spans="1:38" ht="71.400000000000006" customHeight="1">
      <c r="A9" s="55"/>
      <c r="B9" s="44"/>
      <c r="C9" s="18"/>
      <c r="D9" s="19"/>
      <c r="E9" s="121" t="s">
        <v>68</v>
      </c>
      <c r="F9" s="121"/>
      <c r="G9" s="122"/>
    </row>
    <row r="10" spans="1:38" ht="87" customHeight="1" thickBot="1">
      <c r="A10" s="56" t="s">
        <v>41</v>
      </c>
      <c r="B10" s="45"/>
      <c r="C10" s="20"/>
      <c r="D10" s="21"/>
      <c r="E10" s="140" t="s">
        <v>38</v>
      </c>
      <c r="F10" s="141"/>
      <c r="G10" s="142"/>
    </row>
    <row r="11" spans="1:38" ht="123" customHeight="1" thickBot="1">
      <c r="A11" s="118" t="s">
        <v>72</v>
      </c>
      <c r="B11" s="119"/>
      <c r="C11" s="119"/>
      <c r="D11" s="119"/>
      <c r="E11" s="119"/>
      <c r="F11" s="119"/>
      <c r="G11" s="120"/>
    </row>
    <row r="12" spans="1:38" ht="103.2" customHeight="1" thickBot="1">
      <c r="A12" s="143" t="s">
        <v>121</v>
      </c>
      <c r="B12" s="144"/>
      <c r="C12" s="144"/>
      <c r="D12" s="144"/>
      <c r="E12" s="144"/>
      <c r="F12" s="144"/>
      <c r="G12" s="145"/>
    </row>
    <row r="13" spans="1:38" ht="128.4" customHeight="1" thickBot="1">
      <c r="A13" s="148" t="s">
        <v>18</v>
      </c>
      <c r="B13" s="150" t="s">
        <v>1</v>
      </c>
      <c r="C13" s="150" t="s">
        <v>2</v>
      </c>
      <c r="D13" s="151" t="s">
        <v>64</v>
      </c>
      <c r="E13" s="152"/>
      <c r="F13" s="153" t="s">
        <v>66</v>
      </c>
      <c r="G13" s="146" t="s">
        <v>63</v>
      </c>
    </row>
    <row r="14" spans="1:38" ht="2.4" customHeight="1" thickBot="1">
      <c r="A14" s="149"/>
      <c r="B14" s="150"/>
      <c r="C14" s="150"/>
      <c r="D14" s="27"/>
      <c r="E14" s="27"/>
      <c r="F14" s="154"/>
      <c r="G14" s="147"/>
    </row>
    <row r="15" spans="1:38" ht="100.05" customHeight="1" thickBot="1">
      <c r="A15" s="67" t="s">
        <v>92</v>
      </c>
      <c r="B15" s="97">
        <v>0.7</v>
      </c>
      <c r="C15" s="34" t="s">
        <v>3</v>
      </c>
      <c r="D15" s="48" t="s">
        <v>17</v>
      </c>
      <c r="E15" s="35" t="s">
        <v>56</v>
      </c>
      <c r="F15" s="48" t="s">
        <v>17</v>
      </c>
      <c r="G15" s="68">
        <f>1000/B15</f>
        <v>1428.5714285714287</v>
      </c>
      <c r="AL15" s="2"/>
    </row>
    <row r="16" spans="1:38" ht="100.05" customHeight="1" thickBot="1">
      <c r="A16" s="67" t="s">
        <v>73</v>
      </c>
      <c r="B16" s="97">
        <v>0.65</v>
      </c>
      <c r="C16" s="34" t="s">
        <v>3</v>
      </c>
      <c r="D16" s="48" t="s">
        <v>17</v>
      </c>
      <c r="E16" s="35" t="s">
        <v>56</v>
      </c>
      <c r="F16" s="48" t="s">
        <v>17</v>
      </c>
      <c r="G16" s="68">
        <f>1000/B16</f>
        <v>1538.4615384615383</v>
      </c>
      <c r="AL16" s="2"/>
    </row>
    <row r="17" spans="1:7" ht="100.05" customHeight="1" thickBot="1">
      <c r="A17" s="67" t="s">
        <v>65</v>
      </c>
      <c r="B17" s="98">
        <v>0.45</v>
      </c>
      <c r="C17" s="34" t="s">
        <v>3</v>
      </c>
      <c r="D17" s="48" t="s">
        <v>17</v>
      </c>
      <c r="E17" s="35" t="s">
        <v>56</v>
      </c>
      <c r="F17" s="48" t="s">
        <v>17</v>
      </c>
      <c r="G17" s="68">
        <f t="shared" ref="G17:G23" si="0">1000/B17</f>
        <v>2222.2222222222222</v>
      </c>
    </row>
    <row r="18" spans="1:7" ht="100.05" customHeight="1" thickBot="1">
      <c r="A18" s="69" t="s">
        <v>62</v>
      </c>
      <c r="B18" s="99">
        <v>0.8</v>
      </c>
      <c r="C18" s="34" t="s">
        <v>3</v>
      </c>
      <c r="D18" s="48" t="s">
        <v>17</v>
      </c>
      <c r="E18" s="35" t="s">
        <v>56</v>
      </c>
      <c r="F18" s="28" t="s">
        <v>17</v>
      </c>
      <c r="G18" s="68">
        <f t="shared" si="0"/>
        <v>1250</v>
      </c>
    </row>
    <row r="19" spans="1:7" ht="100.05" customHeight="1" thickBot="1">
      <c r="A19" s="67" t="s">
        <v>61</v>
      </c>
      <c r="B19" s="98">
        <v>1.1000000000000001</v>
      </c>
      <c r="C19" s="34" t="s">
        <v>3</v>
      </c>
      <c r="D19" s="48" t="s">
        <v>17</v>
      </c>
      <c r="E19" s="35" t="s">
        <v>56</v>
      </c>
      <c r="F19" s="48" t="s">
        <v>17</v>
      </c>
      <c r="G19" s="68">
        <f t="shared" si="0"/>
        <v>909.09090909090901</v>
      </c>
    </row>
    <row r="20" spans="1:7" ht="100.05" customHeight="1" thickBot="1">
      <c r="A20" s="67" t="s">
        <v>60</v>
      </c>
      <c r="B20" s="99">
        <v>1.4</v>
      </c>
      <c r="C20" s="34" t="s">
        <v>3</v>
      </c>
      <c r="D20" s="48" t="s">
        <v>17</v>
      </c>
      <c r="E20" s="35" t="s">
        <v>56</v>
      </c>
      <c r="F20" s="48" t="s">
        <v>17</v>
      </c>
      <c r="G20" s="68">
        <f t="shared" si="0"/>
        <v>714.28571428571433</v>
      </c>
    </row>
    <row r="21" spans="1:7" ht="100.05" customHeight="1" thickBot="1">
      <c r="A21" s="69" t="s">
        <v>57</v>
      </c>
      <c r="B21" s="99">
        <v>2.2000000000000002</v>
      </c>
      <c r="C21" s="34" t="s">
        <v>3</v>
      </c>
      <c r="D21" s="48" t="s">
        <v>17</v>
      </c>
      <c r="E21" s="35" t="s">
        <v>56</v>
      </c>
      <c r="F21" s="28" t="s">
        <v>17</v>
      </c>
      <c r="G21" s="68">
        <f t="shared" si="0"/>
        <v>454.5454545454545</v>
      </c>
    </row>
    <row r="22" spans="1:7" ht="100.05" customHeight="1" thickBot="1">
      <c r="A22" s="69" t="s">
        <v>58</v>
      </c>
      <c r="B22" s="99">
        <v>3.9</v>
      </c>
      <c r="C22" s="34" t="s">
        <v>3</v>
      </c>
      <c r="D22" s="48" t="s">
        <v>17</v>
      </c>
      <c r="E22" s="35" t="s">
        <v>56</v>
      </c>
      <c r="F22" s="28" t="s">
        <v>17</v>
      </c>
      <c r="G22" s="68">
        <f t="shared" si="0"/>
        <v>256.41025641025641</v>
      </c>
    </row>
    <row r="23" spans="1:7" ht="100.05" customHeight="1" thickBot="1">
      <c r="A23" s="69" t="s">
        <v>59</v>
      </c>
      <c r="B23" s="99">
        <v>2.7</v>
      </c>
      <c r="C23" s="34" t="s">
        <v>3</v>
      </c>
      <c r="D23" s="48" t="s">
        <v>17</v>
      </c>
      <c r="E23" s="35" t="s">
        <v>56</v>
      </c>
      <c r="F23" s="28" t="s">
        <v>17</v>
      </c>
      <c r="G23" s="68">
        <f t="shared" si="0"/>
        <v>370.37037037037032</v>
      </c>
    </row>
    <row r="24" spans="1:7" ht="100.05" customHeight="1" thickBot="1">
      <c r="A24" s="69" t="s">
        <v>98</v>
      </c>
      <c r="B24" s="99">
        <v>3</v>
      </c>
      <c r="C24" s="34" t="s">
        <v>3</v>
      </c>
      <c r="D24" s="48" t="s">
        <v>17</v>
      </c>
      <c r="E24" s="35" t="s">
        <v>56</v>
      </c>
      <c r="F24" s="28" t="s">
        <v>17</v>
      </c>
      <c r="G24" s="68">
        <f t="shared" ref="G24:G25" si="1">1000/B24</f>
        <v>333.33333333333331</v>
      </c>
    </row>
    <row r="25" spans="1:7" ht="100.05" customHeight="1" thickBot="1">
      <c r="A25" s="69" t="s">
        <v>99</v>
      </c>
      <c r="B25" s="99">
        <v>3.9</v>
      </c>
      <c r="C25" s="34" t="s">
        <v>3</v>
      </c>
      <c r="D25" s="48" t="s">
        <v>17</v>
      </c>
      <c r="E25" s="35" t="s">
        <v>56</v>
      </c>
      <c r="F25" s="28" t="s">
        <v>17</v>
      </c>
      <c r="G25" s="68">
        <f t="shared" si="1"/>
        <v>256.41025641025641</v>
      </c>
    </row>
    <row r="26" spans="1:7" s="3" customFormat="1" ht="134.4" customHeight="1" thickBot="1">
      <c r="A26" s="70" t="s">
        <v>18</v>
      </c>
      <c r="B26" s="65" t="s">
        <v>1</v>
      </c>
      <c r="C26" s="66" t="s">
        <v>2</v>
      </c>
      <c r="D26" s="36" t="s">
        <v>69</v>
      </c>
      <c r="E26" s="37" t="s">
        <v>70</v>
      </c>
      <c r="F26" s="50" t="s">
        <v>66</v>
      </c>
      <c r="G26" s="71" t="s">
        <v>63</v>
      </c>
    </row>
    <row r="27" spans="1:7" s="3" customFormat="1" ht="108.6" customHeight="1" thickBot="1">
      <c r="A27" s="143" t="s">
        <v>67</v>
      </c>
      <c r="B27" s="144"/>
      <c r="C27" s="144"/>
      <c r="D27" s="144"/>
      <c r="E27" s="144"/>
      <c r="F27" s="144"/>
      <c r="G27" s="145"/>
    </row>
    <row r="28" spans="1:7" s="3" customFormat="1" ht="100.05" customHeight="1" thickBot="1">
      <c r="A28" s="72" t="s">
        <v>74</v>
      </c>
      <c r="B28" s="100">
        <v>2.61</v>
      </c>
      <c r="C28" s="29" t="s">
        <v>3</v>
      </c>
      <c r="D28" s="48" t="s">
        <v>17</v>
      </c>
      <c r="E28" s="48" t="s">
        <v>17</v>
      </c>
      <c r="F28" s="28" t="s">
        <v>17</v>
      </c>
      <c r="G28" s="73">
        <f>1000/B28</f>
        <v>383.14176245210729</v>
      </c>
    </row>
    <row r="29" spans="1:7" s="3" customFormat="1" ht="100.05" customHeight="1" thickBot="1">
      <c r="A29" s="72" t="s">
        <v>75</v>
      </c>
      <c r="B29" s="100">
        <v>3</v>
      </c>
      <c r="C29" s="29" t="s">
        <v>3</v>
      </c>
      <c r="D29" s="48" t="s">
        <v>17</v>
      </c>
      <c r="E29" s="48" t="s">
        <v>17</v>
      </c>
      <c r="F29" s="28" t="s">
        <v>17</v>
      </c>
      <c r="G29" s="73">
        <f t="shared" ref="G29" si="2">1000/B29</f>
        <v>333.33333333333331</v>
      </c>
    </row>
    <row r="30" spans="1:7" s="3" customFormat="1" ht="100.05" customHeight="1" thickBot="1">
      <c r="A30" s="72" t="s">
        <v>94</v>
      </c>
      <c r="B30" s="100">
        <v>3.35</v>
      </c>
      <c r="C30" s="29" t="s">
        <v>3</v>
      </c>
      <c r="D30" s="48" t="s">
        <v>17</v>
      </c>
      <c r="E30" s="48" t="s">
        <v>17</v>
      </c>
      <c r="F30" s="28" t="s">
        <v>17</v>
      </c>
      <c r="G30" s="73">
        <f t="shared" ref="G30:G92" si="3">1000/B30</f>
        <v>298.50746268656718</v>
      </c>
    </row>
    <row r="31" spans="1:7" s="3" customFormat="1" ht="100.05" customHeight="1" thickBot="1">
      <c r="A31" s="72" t="s">
        <v>76</v>
      </c>
      <c r="B31" s="100">
        <v>3.35</v>
      </c>
      <c r="C31" s="29" t="s">
        <v>3</v>
      </c>
      <c r="D31" s="48" t="s">
        <v>17</v>
      </c>
      <c r="E31" s="48" t="s">
        <v>17</v>
      </c>
      <c r="F31" s="28" t="s">
        <v>17</v>
      </c>
      <c r="G31" s="73">
        <f t="shared" si="3"/>
        <v>298.50746268656718</v>
      </c>
    </row>
    <row r="32" spans="1:7" s="3" customFormat="1" ht="100.05" customHeight="1" thickBot="1">
      <c r="A32" s="72" t="s">
        <v>77</v>
      </c>
      <c r="B32" s="100">
        <v>3.9</v>
      </c>
      <c r="C32" s="29" t="s">
        <v>3</v>
      </c>
      <c r="D32" s="48" t="s">
        <v>17</v>
      </c>
      <c r="E32" s="48" t="s">
        <v>17</v>
      </c>
      <c r="F32" s="28" t="s">
        <v>17</v>
      </c>
      <c r="G32" s="73">
        <f>1000/B32</f>
        <v>256.41025641025641</v>
      </c>
    </row>
    <row r="33" spans="1:7" s="3" customFormat="1" ht="100.05" customHeight="1" thickBot="1">
      <c r="A33" s="72" t="s">
        <v>78</v>
      </c>
      <c r="B33" s="30">
        <v>4.7</v>
      </c>
      <c r="C33" s="29" t="s">
        <v>3</v>
      </c>
      <c r="D33" s="48" t="s">
        <v>17</v>
      </c>
      <c r="E33" s="48" t="s">
        <v>17</v>
      </c>
      <c r="F33" s="28" t="s">
        <v>17</v>
      </c>
      <c r="G33" s="73">
        <f>1000/B33</f>
        <v>212.7659574468085</v>
      </c>
    </row>
    <row r="34" spans="1:7" s="3" customFormat="1" ht="100.05" customHeight="1" thickBot="1">
      <c r="A34" s="72" t="s">
        <v>79</v>
      </c>
      <c r="B34" s="30">
        <v>4.75</v>
      </c>
      <c r="C34" s="30" t="s">
        <v>3</v>
      </c>
      <c r="D34" s="48" t="s">
        <v>17</v>
      </c>
      <c r="E34" s="48" t="s">
        <v>17</v>
      </c>
      <c r="F34" s="28" t="s">
        <v>17</v>
      </c>
      <c r="G34" s="73">
        <f t="shared" si="3"/>
        <v>210.52631578947367</v>
      </c>
    </row>
    <row r="35" spans="1:7" s="3" customFormat="1" ht="100.05" customHeight="1" thickBot="1">
      <c r="A35" s="72" t="s">
        <v>110</v>
      </c>
      <c r="B35" s="30">
        <v>4.55</v>
      </c>
      <c r="C35" s="30" t="s">
        <v>3</v>
      </c>
      <c r="D35" s="48" t="s">
        <v>17</v>
      </c>
      <c r="E35" s="48" t="s">
        <v>17</v>
      </c>
      <c r="F35" s="28" t="s">
        <v>17</v>
      </c>
      <c r="G35" s="73">
        <f t="shared" ref="G35" si="4">1000/B35</f>
        <v>219.7802197802198</v>
      </c>
    </row>
    <row r="36" spans="1:7" s="4" customFormat="1" ht="100.05" customHeight="1" thickBot="1">
      <c r="A36" s="72" t="s">
        <v>19</v>
      </c>
      <c r="B36" s="30">
        <v>7.1</v>
      </c>
      <c r="C36" s="30" t="s">
        <v>3</v>
      </c>
      <c r="D36" s="48" t="s">
        <v>17</v>
      </c>
      <c r="E36" s="48" t="s">
        <v>17</v>
      </c>
      <c r="F36" s="28" t="s">
        <v>17</v>
      </c>
      <c r="G36" s="73">
        <f t="shared" si="3"/>
        <v>140.84507042253523</v>
      </c>
    </row>
    <row r="37" spans="1:7" s="4" customFormat="1" ht="100.05" customHeight="1" thickBot="1">
      <c r="A37" s="72" t="s">
        <v>101</v>
      </c>
      <c r="B37" s="30">
        <v>7.44</v>
      </c>
      <c r="C37" s="30" t="s">
        <v>3</v>
      </c>
      <c r="D37" s="48" t="s">
        <v>17</v>
      </c>
      <c r="E37" s="48" t="s">
        <v>17</v>
      </c>
      <c r="F37" s="28" t="s">
        <v>17</v>
      </c>
      <c r="G37" s="73">
        <f t="shared" ref="G37" si="5">1000/B37</f>
        <v>134.40860215053763</v>
      </c>
    </row>
    <row r="38" spans="1:7" s="3" customFormat="1" ht="100.05" customHeight="1" thickBot="1">
      <c r="A38" s="74" t="s">
        <v>20</v>
      </c>
      <c r="B38" s="30">
        <v>7.2</v>
      </c>
      <c r="C38" s="30" t="s">
        <v>3</v>
      </c>
      <c r="D38" s="48" t="s">
        <v>17</v>
      </c>
      <c r="E38" s="48" t="s">
        <v>17</v>
      </c>
      <c r="F38" s="28" t="s">
        <v>17</v>
      </c>
      <c r="G38" s="73">
        <f t="shared" si="3"/>
        <v>138.88888888888889</v>
      </c>
    </row>
    <row r="39" spans="1:7" s="3" customFormat="1" ht="100.05" customHeight="1" thickBot="1">
      <c r="A39" s="72" t="s">
        <v>21</v>
      </c>
      <c r="B39" s="30">
        <v>8.4</v>
      </c>
      <c r="C39" s="30" t="s">
        <v>3</v>
      </c>
      <c r="D39" s="48" t="s">
        <v>17</v>
      </c>
      <c r="E39" s="48" t="s">
        <v>17</v>
      </c>
      <c r="F39" s="28" t="s">
        <v>17</v>
      </c>
      <c r="G39" s="73">
        <f t="shared" si="3"/>
        <v>119.04761904761904</v>
      </c>
    </row>
    <row r="40" spans="1:7" s="3" customFormat="1" ht="100.05" customHeight="1" thickBot="1">
      <c r="A40" s="72" t="s">
        <v>102</v>
      </c>
      <c r="B40" s="30">
        <v>9.3800000000000008</v>
      </c>
      <c r="C40" s="30" t="s">
        <v>3</v>
      </c>
      <c r="D40" s="48" t="s">
        <v>17</v>
      </c>
      <c r="E40" s="48" t="s">
        <v>17</v>
      </c>
      <c r="F40" s="28" t="s">
        <v>17</v>
      </c>
      <c r="G40" s="73">
        <f t="shared" ref="G40" si="6">1000/B40</f>
        <v>106.60980810234541</v>
      </c>
    </row>
    <row r="41" spans="1:7" s="4" customFormat="1" ht="100.05" customHeight="1" thickBot="1">
      <c r="A41" s="72" t="s">
        <v>22</v>
      </c>
      <c r="B41" s="30">
        <v>10.4</v>
      </c>
      <c r="C41" s="30" t="s">
        <v>3</v>
      </c>
      <c r="D41" s="48" t="s">
        <v>17</v>
      </c>
      <c r="E41" s="48" t="s">
        <v>17</v>
      </c>
      <c r="F41" s="28" t="s">
        <v>17</v>
      </c>
      <c r="G41" s="73">
        <f t="shared" si="3"/>
        <v>96.153846153846146</v>
      </c>
    </row>
    <row r="42" spans="1:7" s="3" customFormat="1" ht="100.05" customHeight="1" thickBot="1">
      <c r="A42" s="72" t="s">
        <v>23</v>
      </c>
      <c r="B42" s="30">
        <v>12.4</v>
      </c>
      <c r="C42" s="30" t="s">
        <v>3</v>
      </c>
      <c r="D42" s="48" t="s">
        <v>17</v>
      </c>
      <c r="E42" s="48" t="s">
        <v>17</v>
      </c>
      <c r="F42" s="28" t="s">
        <v>17</v>
      </c>
      <c r="G42" s="73">
        <f t="shared" si="3"/>
        <v>80.645161290322577</v>
      </c>
    </row>
    <row r="43" spans="1:7" s="3" customFormat="1" ht="100.05" customHeight="1" thickBot="1">
      <c r="A43" s="75" t="s">
        <v>24</v>
      </c>
      <c r="B43" s="31">
        <v>14.2</v>
      </c>
      <c r="C43" s="31" t="s">
        <v>3</v>
      </c>
      <c r="D43" s="48" t="s">
        <v>17</v>
      </c>
      <c r="E43" s="48" t="s">
        <v>17</v>
      </c>
      <c r="F43" s="28" t="s">
        <v>17</v>
      </c>
      <c r="G43" s="73">
        <f t="shared" si="3"/>
        <v>70.422535211267615</v>
      </c>
    </row>
    <row r="44" spans="1:7" s="3" customFormat="1" ht="100.05" customHeight="1" thickBot="1">
      <c r="A44" s="72" t="s">
        <v>25</v>
      </c>
      <c r="B44" s="30">
        <v>16</v>
      </c>
      <c r="C44" s="30" t="s">
        <v>3</v>
      </c>
      <c r="D44" s="48" t="s">
        <v>17</v>
      </c>
      <c r="E44" s="48" t="s">
        <v>17</v>
      </c>
      <c r="F44" s="28" t="s">
        <v>17</v>
      </c>
      <c r="G44" s="73">
        <f t="shared" si="3"/>
        <v>62.5</v>
      </c>
    </row>
    <row r="45" spans="1:7" s="4" customFormat="1" ht="100.05" customHeight="1" thickBot="1">
      <c r="A45" s="72" t="s">
        <v>54</v>
      </c>
      <c r="B45" s="30">
        <v>10</v>
      </c>
      <c r="C45" s="30" t="s">
        <v>3</v>
      </c>
      <c r="D45" s="48" t="s">
        <v>17</v>
      </c>
      <c r="E45" s="48" t="s">
        <v>17</v>
      </c>
      <c r="F45" s="28" t="s">
        <v>17</v>
      </c>
      <c r="G45" s="73">
        <f t="shared" si="3"/>
        <v>100</v>
      </c>
    </row>
    <row r="46" spans="1:7" s="4" customFormat="1" ht="100.05" customHeight="1" thickBot="1">
      <c r="A46" s="72" t="s">
        <v>26</v>
      </c>
      <c r="B46" s="30">
        <v>12</v>
      </c>
      <c r="C46" s="30" t="s">
        <v>3</v>
      </c>
      <c r="D46" s="48" t="s">
        <v>17</v>
      </c>
      <c r="E46" s="48" t="s">
        <v>17</v>
      </c>
      <c r="F46" s="28" t="s">
        <v>17</v>
      </c>
      <c r="G46" s="73">
        <f t="shared" si="3"/>
        <v>83.333333333333329</v>
      </c>
    </row>
    <row r="47" spans="1:7" s="4" customFormat="1" ht="100.05" customHeight="1" thickBot="1">
      <c r="A47" s="72" t="s">
        <v>27</v>
      </c>
      <c r="B47" s="30">
        <v>14.8</v>
      </c>
      <c r="C47" s="30" t="s">
        <v>3</v>
      </c>
      <c r="D47" s="48" t="s">
        <v>17</v>
      </c>
      <c r="E47" s="48" t="s">
        <v>17</v>
      </c>
      <c r="F47" s="28" t="s">
        <v>17</v>
      </c>
      <c r="G47" s="73">
        <f t="shared" si="3"/>
        <v>67.567567567567565</v>
      </c>
    </row>
    <row r="48" spans="1:7" s="4" customFormat="1" ht="100.05" customHeight="1" thickBot="1">
      <c r="A48" s="72" t="s">
        <v>28</v>
      </c>
      <c r="B48" s="30">
        <v>16.399999999999999</v>
      </c>
      <c r="C48" s="30" t="s">
        <v>3</v>
      </c>
      <c r="D48" s="48" t="s">
        <v>17</v>
      </c>
      <c r="E48" s="48" t="s">
        <v>17</v>
      </c>
      <c r="F48" s="28" t="s">
        <v>17</v>
      </c>
      <c r="G48" s="73">
        <f t="shared" si="3"/>
        <v>60.975609756097569</v>
      </c>
    </row>
    <row r="49" spans="1:7" s="4" customFormat="1" ht="100.05" customHeight="1" thickBot="1">
      <c r="A49" s="72" t="s">
        <v>83</v>
      </c>
      <c r="B49" s="30">
        <v>20.7</v>
      </c>
      <c r="C49" s="30" t="s">
        <v>3</v>
      </c>
      <c r="D49" s="48" t="s">
        <v>17</v>
      </c>
      <c r="E49" s="48" t="s">
        <v>17</v>
      </c>
      <c r="F49" s="28" t="s">
        <v>17</v>
      </c>
      <c r="G49" s="73">
        <f t="shared" ref="G49" si="7">1000/B49</f>
        <v>48.309178743961354</v>
      </c>
    </row>
    <row r="50" spans="1:7" s="4" customFormat="1" ht="100.05" customHeight="1" thickBot="1">
      <c r="A50" s="72" t="s">
        <v>29</v>
      </c>
      <c r="B50" s="30">
        <v>10.3</v>
      </c>
      <c r="C50" s="30" t="s">
        <v>3</v>
      </c>
      <c r="D50" s="48" t="s">
        <v>17</v>
      </c>
      <c r="E50" s="48" t="s">
        <v>17</v>
      </c>
      <c r="F50" s="28" t="s">
        <v>17</v>
      </c>
      <c r="G50" s="73">
        <f t="shared" si="3"/>
        <v>97.087378640776691</v>
      </c>
    </row>
    <row r="51" spans="1:7" s="2" customFormat="1" ht="100.05" customHeight="1" thickBot="1">
      <c r="A51" s="72" t="s">
        <v>30</v>
      </c>
      <c r="B51" s="30">
        <v>12.7</v>
      </c>
      <c r="C51" s="30" t="s">
        <v>3</v>
      </c>
      <c r="D51" s="48" t="s">
        <v>17</v>
      </c>
      <c r="E51" s="48" t="s">
        <v>17</v>
      </c>
      <c r="F51" s="28" t="s">
        <v>17</v>
      </c>
      <c r="G51" s="73">
        <f t="shared" si="3"/>
        <v>78.740157480314963</v>
      </c>
    </row>
    <row r="52" spans="1:7" s="2" customFormat="1" ht="100.05" customHeight="1" thickBot="1">
      <c r="A52" s="72" t="s">
        <v>31</v>
      </c>
      <c r="B52" s="30">
        <v>15.1</v>
      </c>
      <c r="C52" s="30" t="s">
        <v>3</v>
      </c>
      <c r="D52" s="48" t="s">
        <v>17</v>
      </c>
      <c r="E52" s="48" t="s">
        <v>17</v>
      </c>
      <c r="F52" s="28" t="s">
        <v>17</v>
      </c>
      <c r="G52" s="73">
        <f t="shared" ref="G52" si="8">1000/B52</f>
        <v>66.225165562913915</v>
      </c>
    </row>
    <row r="53" spans="1:7" s="2" customFormat="1" ht="100.05" customHeight="1" thickBot="1">
      <c r="A53" s="72" t="s">
        <v>105</v>
      </c>
      <c r="B53" s="30">
        <v>15.1</v>
      </c>
      <c r="C53" s="30" t="s">
        <v>3</v>
      </c>
      <c r="D53" s="48" t="s">
        <v>17</v>
      </c>
      <c r="E53" s="48" t="s">
        <v>17</v>
      </c>
      <c r="F53" s="28" t="s">
        <v>17</v>
      </c>
      <c r="G53" s="73">
        <f t="shared" si="3"/>
        <v>66.225165562913915</v>
      </c>
    </row>
    <row r="54" spans="1:7" s="2" customFormat="1" ht="100.05" customHeight="1" thickBot="1">
      <c r="A54" s="72" t="s">
        <v>103</v>
      </c>
      <c r="B54" s="30">
        <v>17.43</v>
      </c>
      <c r="C54" s="30" t="s">
        <v>3</v>
      </c>
      <c r="D54" s="48" t="s">
        <v>17</v>
      </c>
      <c r="E54" s="48" t="s">
        <v>17</v>
      </c>
      <c r="F54" s="28" t="s">
        <v>17</v>
      </c>
      <c r="G54" s="73">
        <f t="shared" si="3"/>
        <v>57.372346528973033</v>
      </c>
    </row>
    <row r="55" spans="1:7" s="2" customFormat="1" ht="100.05" customHeight="1" thickBot="1">
      <c r="A55" s="72" t="s">
        <v>104</v>
      </c>
      <c r="B55" s="30">
        <v>24.17</v>
      </c>
      <c r="C55" s="30" t="s">
        <v>3</v>
      </c>
      <c r="D55" s="48" t="s">
        <v>17</v>
      </c>
      <c r="E55" s="48" t="s">
        <v>17</v>
      </c>
      <c r="F55" s="28" t="s">
        <v>17</v>
      </c>
      <c r="G55" s="73">
        <f t="shared" ref="G55" si="9">1000/B55</f>
        <v>41.373603640877114</v>
      </c>
    </row>
    <row r="56" spans="1:7" s="2" customFormat="1" ht="100.05" customHeight="1" thickBot="1">
      <c r="A56" s="111" t="s">
        <v>32</v>
      </c>
      <c r="B56" s="112">
        <v>13.5</v>
      </c>
      <c r="C56" s="112" t="s">
        <v>3</v>
      </c>
      <c r="D56" s="48" t="s">
        <v>17</v>
      </c>
      <c r="E56" s="48" t="s">
        <v>17</v>
      </c>
      <c r="F56" s="113" t="s">
        <v>17</v>
      </c>
      <c r="G56" s="114">
        <f t="shared" si="3"/>
        <v>74.074074074074076</v>
      </c>
    </row>
    <row r="57" spans="1:7" s="2" customFormat="1" ht="100.05" customHeight="1" thickTop="1" thickBot="1">
      <c r="A57" s="105" t="s">
        <v>33</v>
      </c>
      <c r="B57" s="32">
        <v>16</v>
      </c>
      <c r="C57" s="32" t="s">
        <v>3</v>
      </c>
      <c r="D57" s="48" t="s">
        <v>17</v>
      </c>
      <c r="E57" s="48" t="s">
        <v>17</v>
      </c>
      <c r="F57" s="49" t="s">
        <v>17</v>
      </c>
      <c r="G57" s="96">
        <f t="shared" si="3"/>
        <v>62.5</v>
      </c>
    </row>
    <row r="58" spans="1:7" s="2" customFormat="1" ht="87.6" customHeight="1" thickBot="1">
      <c r="A58" s="72" t="s">
        <v>39</v>
      </c>
      <c r="B58" s="30">
        <v>18.5</v>
      </c>
      <c r="C58" s="30" t="s">
        <v>3</v>
      </c>
      <c r="D58" s="48" t="s">
        <v>17</v>
      </c>
      <c r="E58" s="48" t="s">
        <v>17</v>
      </c>
      <c r="F58" s="28" t="s">
        <v>17</v>
      </c>
      <c r="G58" s="73">
        <f t="shared" si="3"/>
        <v>54.054054054054056</v>
      </c>
    </row>
    <row r="59" spans="1:7" s="2" customFormat="1" ht="100.05" customHeight="1" thickBot="1">
      <c r="A59" s="94" t="s">
        <v>40</v>
      </c>
      <c r="B59" s="29">
        <v>21</v>
      </c>
      <c r="C59" s="29" t="s">
        <v>3</v>
      </c>
      <c r="D59" s="48" t="s">
        <v>17</v>
      </c>
      <c r="E59" s="48" t="s">
        <v>17</v>
      </c>
      <c r="F59" s="48" t="s">
        <v>17</v>
      </c>
      <c r="G59" s="95">
        <f t="shared" si="3"/>
        <v>47.61904761904762</v>
      </c>
    </row>
    <row r="60" spans="1:7" s="2" customFormat="1" ht="100.05" customHeight="1" thickBot="1">
      <c r="A60" s="94" t="s">
        <v>87</v>
      </c>
      <c r="B60" s="29">
        <v>23.3</v>
      </c>
      <c r="C60" s="29" t="s">
        <v>3</v>
      </c>
      <c r="D60" s="48" t="s">
        <v>17</v>
      </c>
      <c r="E60" s="48" t="s">
        <v>17</v>
      </c>
      <c r="F60" s="48" t="s">
        <v>17</v>
      </c>
      <c r="G60" s="95">
        <f t="shared" ref="G60" si="10">1000/B60</f>
        <v>42.918454935622314</v>
      </c>
    </row>
    <row r="61" spans="1:7" s="2" customFormat="1" ht="100.05" customHeight="1" thickBot="1">
      <c r="A61" s="72" t="s">
        <v>80</v>
      </c>
      <c r="B61" s="30">
        <v>30.25</v>
      </c>
      <c r="C61" s="30" t="s">
        <v>3</v>
      </c>
      <c r="D61" s="48" t="s">
        <v>17</v>
      </c>
      <c r="E61" s="48" t="s">
        <v>17</v>
      </c>
      <c r="F61" s="28" t="s">
        <v>17</v>
      </c>
      <c r="G61" s="73">
        <f t="shared" ref="G61:G62" si="11">1000/B61</f>
        <v>33.057851239669418</v>
      </c>
    </row>
    <row r="62" spans="1:7" s="2" customFormat="1" ht="100.05" customHeight="1" thickBot="1">
      <c r="A62" s="101" t="s">
        <v>119</v>
      </c>
      <c r="B62" s="102">
        <v>17.93</v>
      </c>
      <c r="C62" s="102" t="s">
        <v>3</v>
      </c>
      <c r="D62" s="48" t="s">
        <v>17</v>
      </c>
      <c r="E62" s="48" t="s">
        <v>17</v>
      </c>
      <c r="F62" s="49" t="s">
        <v>17</v>
      </c>
      <c r="G62" s="96">
        <f t="shared" si="11"/>
        <v>55.772448410485218</v>
      </c>
    </row>
    <row r="63" spans="1:7" s="2" customFormat="1" ht="100.05" customHeight="1" thickBot="1">
      <c r="A63" s="101" t="s">
        <v>106</v>
      </c>
      <c r="B63" s="102">
        <v>23.48</v>
      </c>
      <c r="C63" s="102" t="s">
        <v>3</v>
      </c>
      <c r="D63" s="48" t="s">
        <v>17</v>
      </c>
      <c r="E63" s="48" t="s">
        <v>17</v>
      </c>
      <c r="F63" s="49" t="s">
        <v>17</v>
      </c>
      <c r="G63" s="96">
        <f t="shared" ref="G63" si="12">1000/B63</f>
        <v>42.58943781942078</v>
      </c>
    </row>
    <row r="64" spans="1:7" s="5" customFormat="1" ht="100.05" customHeight="1" thickBot="1">
      <c r="A64" s="75" t="s">
        <v>34</v>
      </c>
      <c r="B64" s="31">
        <v>12.8</v>
      </c>
      <c r="C64" s="31" t="s">
        <v>3</v>
      </c>
      <c r="D64" s="48" t="s">
        <v>17</v>
      </c>
      <c r="E64" s="48" t="s">
        <v>17</v>
      </c>
      <c r="F64" s="28" t="s">
        <v>17</v>
      </c>
      <c r="G64" s="73">
        <f t="shared" si="3"/>
        <v>78.125</v>
      </c>
    </row>
    <row r="65" spans="1:7" s="5" customFormat="1" ht="100.05" customHeight="1" thickBot="1">
      <c r="A65" s="72" t="s">
        <v>35</v>
      </c>
      <c r="B65" s="30">
        <v>15.8</v>
      </c>
      <c r="C65" s="30" t="s">
        <v>3</v>
      </c>
      <c r="D65" s="48" t="s">
        <v>17</v>
      </c>
      <c r="E65" s="48" t="s">
        <v>17</v>
      </c>
      <c r="F65" s="28" t="s">
        <v>17</v>
      </c>
      <c r="G65" s="73">
        <f t="shared" si="3"/>
        <v>63.291139240506325</v>
      </c>
    </row>
    <row r="66" spans="1:7" s="5" customFormat="1" ht="100.05" customHeight="1" thickBot="1">
      <c r="A66" s="105" t="s">
        <v>84</v>
      </c>
      <c r="B66" s="32">
        <v>18.8</v>
      </c>
      <c r="C66" s="32" t="s">
        <v>3</v>
      </c>
      <c r="D66" s="48" t="s">
        <v>17</v>
      </c>
      <c r="E66" s="48" t="s">
        <v>17</v>
      </c>
      <c r="F66" s="49" t="s">
        <v>17</v>
      </c>
      <c r="G66" s="96">
        <f t="shared" ref="G66" si="13">1000/B66</f>
        <v>53.191489361702125</v>
      </c>
    </row>
    <row r="67" spans="1:7" s="5" customFormat="1" ht="100.05" customHeight="1" thickBot="1">
      <c r="A67" s="75" t="s">
        <v>36</v>
      </c>
      <c r="B67" s="31">
        <v>16.7</v>
      </c>
      <c r="C67" s="31" t="s">
        <v>3</v>
      </c>
      <c r="D67" s="48" t="s">
        <v>17</v>
      </c>
      <c r="E67" s="48" t="s">
        <v>17</v>
      </c>
      <c r="F67" s="28" t="s">
        <v>17</v>
      </c>
      <c r="G67" s="73">
        <f t="shared" si="3"/>
        <v>59.880239520958085</v>
      </c>
    </row>
    <row r="68" spans="1:7" s="5" customFormat="1" ht="100.05" customHeight="1" thickBot="1">
      <c r="A68" s="72" t="s">
        <v>37</v>
      </c>
      <c r="B68" s="30">
        <v>20</v>
      </c>
      <c r="C68" s="30" t="s">
        <v>3</v>
      </c>
      <c r="D68" s="48" t="s">
        <v>17</v>
      </c>
      <c r="E68" s="48" t="s">
        <v>17</v>
      </c>
      <c r="F68" s="28" t="s">
        <v>17</v>
      </c>
      <c r="G68" s="73">
        <f t="shared" si="3"/>
        <v>50</v>
      </c>
    </row>
    <row r="69" spans="1:7" s="6" customFormat="1" ht="100.05" customHeight="1" thickBot="1">
      <c r="A69" s="75" t="s">
        <v>42</v>
      </c>
      <c r="B69" s="31">
        <v>17.399999999999999</v>
      </c>
      <c r="C69" s="31" t="s">
        <v>3</v>
      </c>
      <c r="D69" s="48" t="s">
        <v>17</v>
      </c>
      <c r="E69" s="48" t="s">
        <v>17</v>
      </c>
      <c r="F69" s="28" t="s">
        <v>17</v>
      </c>
      <c r="G69" s="73">
        <f t="shared" si="3"/>
        <v>57.471264367816097</v>
      </c>
    </row>
    <row r="70" spans="1:7" ht="100.05" customHeight="1" thickBot="1">
      <c r="A70" s="72" t="s">
        <v>43</v>
      </c>
      <c r="B70" s="30">
        <v>20.75</v>
      </c>
      <c r="C70" s="30" t="s">
        <v>3</v>
      </c>
      <c r="D70" s="48" t="s">
        <v>17</v>
      </c>
      <c r="E70" s="48" t="s">
        <v>17</v>
      </c>
      <c r="F70" s="28" t="s">
        <v>17</v>
      </c>
      <c r="G70" s="73">
        <f t="shared" si="3"/>
        <v>48.192771084337352</v>
      </c>
    </row>
    <row r="71" spans="1:7" s="3" customFormat="1" ht="100.05" customHeight="1" thickBot="1">
      <c r="A71" s="75" t="s">
        <v>44</v>
      </c>
      <c r="B71" s="31">
        <v>28.5</v>
      </c>
      <c r="C71" s="31" t="s">
        <v>3</v>
      </c>
      <c r="D71" s="48" t="s">
        <v>17</v>
      </c>
      <c r="E71" s="48" t="s">
        <v>17</v>
      </c>
      <c r="F71" s="28" t="s">
        <v>17</v>
      </c>
      <c r="G71" s="73">
        <f t="shared" si="3"/>
        <v>35.087719298245617</v>
      </c>
    </row>
    <row r="72" spans="1:7" s="7" customFormat="1" ht="100.05" customHeight="1" thickBot="1">
      <c r="A72" s="72" t="s">
        <v>45</v>
      </c>
      <c r="B72" s="30">
        <v>19</v>
      </c>
      <c r="C72" s="30" t="s">
        <v>3</v>
      </c>
      <c r="D72" s="48" t="s">
        <v>17</v>
      </c>
      <c r="E72" s="48" t="s">
        <v>17</v>
      </c>
      <c r="F72" s="33" t="s">
        <v>17</v>
      </c>
      <c r="G72" s="73">
        <f t="shared" si="3"/>
        <v>52.631578947368418</v>
      </c>
    </row>
    <row r="73" spans="1:7" s="7" customFormat="1" ht="100.05" customHeight="1" thickBot="1">
      <c r="A73" s="72" t="s">
        <v>46</v>
      </c>
      <c r="B73" s="30">
        <v>22.7</v>
      </c>
      <c r="C73" s="30" t="s">
        <v>3</v>
      </c>
      <c r="D73" s="48" t="s">
        <v>17</v>
      </c>
      <c r="E73" s="48" t="s">
        <v>17</v>
      </c>
      <c r="F73" s="28" t="s">
        <v>17</v>
      </c>
      <c r="G73" s="73">
        <f t="shared" si="3"/>
        <v>44.052863436123353</v>
      </c>
    </row>
    <row r="74" spans="1:7" s="7" customFormat="1" ht="100.05" customHeight="1" thickBot="1">
      <c r="A74" s="72" t="s">
        <v>71</v>
      </c>
      <c r="B74" s="30">
        <v>26.3</v>
      </c>
      <c r="C74" s="30" t="s">
        <v>3</v>
      </c>
      <c r="D74" s="48" t="s">
        <v>17</v>
      </c>
      <c r="E74" s="48" t="s">
        <v>17</v>
      </c>
      <c r="F74" s="28" t="s">
        <v>17</v>
      </c>
      <c r="G74" s="73">
        <f t="shared" ref="G74" si="14">1000/B74</f>
        <v>38.022813688212928</v>
      </c>
    </row>
    <row r="75" spans="1:7" s="7" customFormat="1" ht="100.05" customHeight="1" thickBot="1">
      <c r="A75" s="72" t="s">
        <v>47</v>
      </c>
      <c r="B75" s="30">
        <v>29.8</v>
      </c>
      <c r="C75" s="30" t="s">
        <v>3</v>
      </c>
      <c r="D75" s="48" t="s">
        <v>17</v>
      </c>
      <c r="E75" s="48" t="s">
        <v>17</v>
      </c>
      <c r="F75" s="28" t="s">
        <v>17</v>
      </c>
      <c r="G75" s="73">
        <f t="shared" si="3"/>
        <v>33.557046979865774</v>
      </c>
    </row>
    <row r="76" spans="1:7" s="7" customFormat="1" ht="100.05" customHeight="1" thickBot="1">
      <c r="A76" s="72" t="s">
        <v>85</v>
      </c>
      <c r="B76" s="30">
        <v>33.35</v>
      </c>
      <c r="C76" s="30" t="s">
        <v>3</v>
      </c>
      <c r="D76" s="48" t="s">
        <v>17</v>
      </c>
      <c r="E76" s="48" t="s">
        <v>17</v>
      </c>
      <c r="F76" s="28" t="s">
        <v>17</v>
      </c>
      <c r="G76" s="73">
        <f t="shared" ref="G76" si="15">1000/B76</f>
        <v>29.985007496251871</v>
      </c>
    </row>
    <row r="77" spans="1:7" s="7" customFormat="1" ht="100.05" customHeight="1" thickBot="1">
      <c r="A77" s="72" t="s">
        <v>107</v>
      </c>
      <c r="B77" s="30">
        <v>36.75</v>
      </c>
      <c r="C77" s="30" t="s">
        <v>3</v>
      </c>
      <c r="D77" s="48" t="s">
        <v>17</v>
      </c>
      <c r="E77" s="48" t="s">
        <v>17</v>
      </c>
      <c r="F77" s="28" t="s">
        <v>17</v>
      </c>
      <c r="G77" s="73">
        <f t="shared" ref="G77:G78" si="16">1000/B77</f>
        <v>27.210884353741495</v>
      </c>
    </row>
    <row r="78" spans="1:7" s="7" customFormat="1" ht="100.05" customHeight="1" thickBot="1">
      <c r="A78" s="72" t="s">
        <v>120</v>
      </c>
      <c r="B78" s="30">
        <v>19.37</v>
      </c>
      <c r="C78" s="30" t="s">
        <v>3</v>
      </c>
      <c r="D78" s="48" t="s">
        <v>17</v>
      </c>
      <c r="E78" s="48" t="s">
        <v>17</v>
      </c>
      <c r="F78" s="28" t="s">
        <v>17</v>
      </c>
      <c r="G78" s="73">
        <f t="shared" si="16"/>
        <v>51.626226122870413</v>
      </c>
    </row>
    <row r="79" spans="1:7" s="7" customFormat="1" ht="100.05" customHeight="1" thickBot="1">
      <c r="A79" s="72" t="s">
        <v>48</v>
      </c>
      <c r="B79" s="30">
        <v>24</v>
      </c>
      <c r="C79" s="30" t="s">
        <v>3</v>
      </c>
      <c r="D79" s="48" t="s">
        <v>17</v>
      </c>
      <c r="E79" s="48" t="s">
        <v>17</v>
      </c>
      <c r="F79" s="28" t="s">
        <v>17</v>
      </c>
      <c r="G79" s="73">
        <f t="shared" si="3"/>
        <v>41.666666666666664</v>
      </c>
    </row>
    <row r="80" spans="1:7" s="7" customFormat="1" ht="100.05" customHeight="1" thickBot="1">
      <c r="A80" s="72" t="s">
        <v>118</v>
      </c>
      <c r="B80" s="30">
        <v>28.95</v>
      </c>
      <c r="C80" s="30" t="s">
        <v>3</v>
      </c>
      <c r="D80" s="48" t="s">
        <v>17</v>
      </c>
      <c r="E80" s="48" t="s">
        <v>17</v>
      </c>
      <c r="F80" s="28" t="s">
        <v>17</v>
      </c>
      <c r="G80" s="73">
        <f t="shared" si="3"/>
        <v>34.542314335060453</v>
      </c>
    </row>
    <row r="81" spans="1:7" ht="100.05" customHeight="1" thickBot="1">
      <c r="A81" s="72" t="s">
        <v>49</v>
      </c>
      <c r="B81" s="30">
        <v>31.6</v>
      </c>
      <c r="C81" s="30" t="s">
        <v>3</v>
      </c>
      <c r="D81" s="48" t="s">
        <v>17</v>
      </c>
      <c r="E81" s="48" t="s">
        <v>17</v>
      </c>
      <c r="F81" s="28" t="s">
        <v>17</v>
      </c>
      <c r="G81" s="73">
        <f t="shared" si="3"/>
        <v>31.645569620253163</v>
      </c>
    </row>
    <row r="82" spans="1:7" ht="100.05" customHeight="1" thickBot="1">
      <c r="A82" s="72" t="s">
        <v>100</v>
      </c>
      <c r="B82" s="30">
        <v>35.299999999999997</v>
      </c>
      <c r="C82" s="30" t="s">
        <v>3</v>
      </c>
      <c r="D82" s="48" t="s">
        <v>17</v>
      </c>
      <c r="E82" s="48" t="s">
        <v>17</v>
      </c>
      <c r="F82" s="28" t="s">
        <v>17</v>
      </c>
      <c r="G82" s="73">
        <f t="shared" ref="G82:G83" si="17">1000/B82</f>
        <v>28.328611898016998</v>
      </c>
    </row>
    <row r="83" spans="1:7" ht="100.05" customHeight="1" thickBot="1">
      <c r="A83" s="72" t="s">
        <v>111</v>
      </c>
      <c r="B83" s="30">
        <v>31.55</v>
      </c>
      <c r="C83" s="30" t="s">
        <v>3</v>
      </c>
      <c r="D83" s="48" t="s">
        <v>17</v>
      </c>
      <c r="E83" s="48" t="s">
        <v>17</v>
      </c>
      <c r="F83" s="28" t="s">
        <v>17</v>
      </c>
      <c r="G83" s="73">
        <f t="shared" si="17"/>
        <v>31.695721077654515</v>
      </c>
    </row>
    <row r="84" spans="1:7" ht="100.05" customHeight="1" thickBot="1">
      <c r="A84" s="72" t="s">
        <v>50</v>
      </c>
      <c r="B84" s="30">
        <v>36.599999999999994</v>
      </c>
      <c r="C84" s="30" t="s">
        <v>3</v>
      </c>
      <c r="D84" s="48" t="s">
        <v>17</v>
      </c>
      <c r="E84" s="48" t="s">
        <v>17</v>
      </c>
      <c r="F84" s="28" t="s">
        <v>17</v>
      </c>
      <c r="G84" s="73">
        <f t="shared" si="3"/>
        <v>27.322404371584703</v>
      </c>
    </row>
    <row r="85" spans="1:7" ht="100.05" customHeight="1" thickBot="1">
      <c r="A85" s="72" t="s">
        <v>51</v>
      </c>
      <c r="B85" s="30">
        <v>41.7</v>
      </c>
      <c r="C85" s="30" t="s">
        <v>3</v>
      </c>
      <c r="D85" s="48" t="s">
        <v>17</v>
      </c>
      <c r="E85" s="48" t="s">
        <v>17</v>
      </c>
      <c r="F85" s="33" t="s">
        <v>17</v>
      </c>
      <c r="G85" s="73">
        <f t="shared" si="3"/>
        <v>23.980815347721823</v>
      </c>
    </row>
    <row r="86" spans="1:7" ht="100.05" customHeight="1" thickBot="1">
      <c r="A86" s="72" t="s">
        <v>112</v>
      </c>
      <c r="B86" s="30">
        <v>51.54</v>
      </c>
      <c r="C86" s="30" t="s">
        <v>3</v>
      </c>
      <c r="D86" s="48" t="s">
        <v>17</v>
      </c>
      <c r="E86" s="48" t="s">
        <v>17</v>
      </c>
      <c r="F86" s="33" t="s">
        <v>17</v>
      </c>
      <c r="G86" s="73">
        <f t="shared" ref="G86:G87" si="18">1000/B86</f>
        <v>19.402405898331395</v>
      </c>
    </row>
    <row r="87" spans="1:7" ht="100.05" customHeight="1" thickBot="1">
      <c r="A87" s="72" t="s">
        <v>113</v>
      </c>
      <c r="B87" s="30">
        <v>45.95</v>
      </c>
      <c r="C87" s="30" t="s">
        <v>3</v>
      </c>
      <c r="D87" s="48" t="s">
        <v>17</v>
      </c>
      <c r="E87" s="48" t="s">
        <v>17</v>
      </c>
      <c r="F87" s="28" t="s">
        <v>17</v>
      </c>
      <c r="G87" s="73">
        <f t="shared" si="18"/>
        <v>21.762785636561478</v>
      </c>
    </row>
    <row r="88" spans="1:7" ht="100.05" customHeight="1" thickBot="1">
      <c r="A88" s="72" t="s">
        <v>52</v>
      </c>
      <c r="B88" s="30">
        <v>52.35</v>
      </c>
      <c r="C88" s="30" t="s">
        <v>3</v>
      </c>
      <c r="D88" s="48" t="s">
        <v>17</v>
      </c>
      <c r="E88" s="48" t="s">
        <v>17</v>
      </c>
      <c r="F88" s="28" t="s">
        <v>17</v>
      </c>
      <c r="G88" s="73">
        <f t="shared" si="3"/>
        <v>19.102196752626551</v>
      </c>
    </row>
    <row r="89" spans="1:7" ht="100.05" customHeight="1" thickBot="1">
      <c r="A89" s="72" t="s">
        <v>53</v>
      </c>
      <c r="B89" s="30">
        <v>65.599999999999994</v>
      </c>
      <c r="C89" s="30" t="s">
        <v>3</v>
      </c>
      <c r="D89" s="48" t="s">
        <v>17</v>
      </c>
      <c r="E89" s="48" t="s">
        <v>17</v>
      </c>
      <c r="F89" s="28" t="s">
        <v>17</v>
      </c>
      <c r="G89" s="73">
        <f t="shared" ref="G89" si="19">1000/B89</f>
        <v>15.243902439024392</v>
      </c>
    </row>
    <row r="90" spans="1:7" ht="100.05" customHeight="1" thickBot="1">
      <c r="A90" s="72" t="s">
        <v>114</v>
      </c>
      <c r="B90" s="30">
        <v>70.150000000000006</v>
      </c>
      <c r="C90" s="30" t="s">
        <v>3</v>
      </c>
      <c r="D90" s="48" t="s">
        <v>17</v>
      </c>
      <c r="E90" s="48" t="s">
        <v>17</v>
      </c>
      <c r="F90" s="28" t="s">
        <v>17</v>
      </c>
      <c r="G90" s="73">
        <f t="shared" ref="G90:G91" si="20">1000/B90</f>
        <v>14.255167498218103</v>
      </c>
    </row>
    <row r="91" spans="1:7" ht="100.05" customHeight="1" thickBot="1">
      <c r="A91" s="72" t="s">
        <v>115</v>
      </c>
      <c r="B91" s="30">
        <v>77.8</v>
      </c>
      <c r="C91" s="30" t="s">
        <v>3</v>
      </c>
      <c r="D91" s="48" t="s">
        <v>17</v>
      </c>
      <c r="E91" s="48" t="s">
        <v>17</v>
      </c>
      <c r="F91" s="28" t="s">
        <v>17</v>
      </c>
      <c r="G91" s="73">
        <f t="shared" si="20"/>
        <v>12.853470437017995</v>
      </c>
    </row>
    <row r="92" spans="1:7" ht="100.05" customHeight="1" thickBot="1">
      <c r="A92" s="72" t="s">
        <v>116</v>
      </c>
      <c r="B92" s="30">
        <v>92.6</v>
      </c>
      <c r="C92" s="30" t="s">
        <v>3</v>
      </c>
      <c r="D92" s="48" t="s">
        <v>17</v>
      </c>
      <c r="E92" s="48" t="s">
        <v>17</v>
      </c>
      <c r="F92" s="28" t="s">
        <v>17</v>
      </c>
      <c r="G92" s="73">
        <f t="shared" si="3"/>
        <v>10.799136069114471</v>
      </c>
    </row>
    <row r="93" spans="1:7" ht="100.05" customHeight="1" thickBot="1">
      <c r="A93" s="72" t="s">
        <v>117</v>
      </c>
      <c r="B93" s="30">
        <v>102.6</v>
      </c>
      <c r="C93" s="30" t="s">
        <v>3</v>
      </c>
      <c r="D93" s="48" t="s">
        <v>17</v>
      </c>
      <c r="E93" s="48" t="s">
        <v>17</v>
      </c>
      <c r="F93" s="28" t="s">
        <v>17</v>
      </c>
      <c r="G93" s="73">
        <f t="shared" ref="G93" si="21">1000/B93</f>
        <v>9.7465886939571149</v>
      </c>
    </row>
    <row r="94" spans="1:7" ht="85.05" customHeight="1" thickBot="1">
      <c r="A94" s="123" t="s">
        <v>86</v>
      </c>
      <c r="B94" s="124"/>
      <c r="C94" s="124"/>
      <c r="D94" s="124"/>
      <c r="E94" s="124"/>
      <c r="F94" s="124"/>
      <c r="G94" s="125"/>
    </row>
    <row r="95" spans="1:7" ht="85.05" customHeight="1" thickBot="1">
      <c r="A95" s="76" t="s">
        <v>82</v>
      </c>
      <c r="B95" s="23"/>
      <c r="C95" s="30" t="s">
        <v>3</v>
      </c>
      <c r="D95" s="48" t="s">
        <v>17</v>
      </c>
      <c r="E95" s="48" t="s">
        <v>17</v>
      </c>
      <c r="F95" s="22" t="s">
        <v>17</v>
      </c>
      <c r="G95" s="77" t="s">
        <v>14</v>
      </c>
    </row>
    <row r="96" spans="1:7" ht="85.05" customHeight="1" thickBot="1">
      <c r="A96" s="76" t="s">
        <v>81</v>
      </c>
      <c r="B96" s="23"/>
      <c r="C96" s="30" t="s">
        <v>3</v>
      </c>
      <c r="D96" s="48" t="s">
        <v>17</v>
      </c>
      <c r="E96" s="48" t="s">
        <v>17</v>
      </c>
      <c r="F96" s="22" t="s">
        <v>17</v>
      </c>
      <c r="G96" s="77" t="s">
        <v>14</v>
      </c>
    </row>
    <row r="97" spans="1:7" ht="115.8" customHeight="1" thickBot="1">
      <c r="A97" s="70" t="s">
        <v>18</v>
      </c>
      <c r="B97" s="65" t="s">
        <v>1</v>
      </c>
      <c r="C97" s="103" t="s">
        <v>2</v>
      </c>
      <c r="D97" s="36" t="s">
        <v>69</v>
      </c>
      <c r="E97" s="37" t="s">
        <v>70</v>
      </c>
      <c r="F97" s="50" t="s">
        <v>66</v>
      </c>
      <c r="G97" s="71" t="s">
        <v>63</v>
      </c>
    </row>
    <row r="98" spans="1:7" ht="85.05" customHeight="1" thickBot="1">
      <c r="A98" s="115" t="s">
        <v>88</v>
      </c>
      <c r="B98" s="116"/>
      <c r="C98" s="116"/>
      <c r="D98" s="116"/>
      <c r="E98" s="116"/>
      <c r="F98" s="116"/>
      <c r="G98" s="117"/>
    </row>
    <row r="99" spans="1:7" ht="85.05" customHeight="1" thickBot="1">
      <c r="A99" s="72" t="s">
        <v>109</v>
      </c>
      <c r="B99" s="30"/>
      <c r="C99" s="30" t="s">
        <v>3</v>
      </c>
      <c r="D99" s="48" t="s">
        <v>17</v>
      </c>
      <c r="E99" s="48" t="s">
        <v>17</v>
      </c>
      <c r="F99" s="28" t="s">
        <v>17</v>
      </c>
      <c r="G99" s="73"/>
    </row>
    <row r="100" spans="1:7" ht="70.05" customHeight="1">
      <c r="A100" s="130" t="s">
        <v>11</v>
      </c>
      <c r="B100" s="126"/>
      <c r="C100" s="126" t="s">
        <v>2</v>
      </c>
      <c r="D100" s="132" t="s">
        <v>89</v>
      </c>
      <c r="E100" s="133"/>
      <c r="F100" s="126" t="s">
        <v>90</v>
      </c>
      <c r="G100" s="128"/>
    </row>
    <row r="101" spans="1:7" ht="70.05" customHeight="1" thickBot="1">
      <c r="A101" s="131"/>
      <c r="B101" s="127"/>
      <c r="C101" s="127"/>
      <c r="D101" s="134"/>
      <c r="E101" s="135"/>
      <c r="F101" s="127"/>
      <c r="G101" s="129"/>
    </row>
    <row r="102" spans="1:7" ht="57" customHeight="1" thickBot="1">
      <c r="A102" s="106" t="s">
        <v>13</v>
      </c>
      <c r="B102" s="107" t="s">
        <v>15</v>
      </c>
      <c r="C102" s="108" t="s">
        <v>3</v>
      </c>
      <c r="D102" s="48" t="s">
        <v>17</v>
      </c>
      <c r="E102" s="48" t="s">
        <v>17</v>
      </c>
      <c r="F102" s="48" t="s">
        <v>17</v>
      </c>
      <c r="G102" s="109" t="s">
        <v>14</v>
      </c>
    </row>
    <row r="103" spans="1:7" ht="57.6" customHeight="1" thickBot="1">
      <c r="A103" s="106" t="s">
        <v>16</v>
      </c>
      <c r="B103" s="107" t="s">
        <v>15</v>
      </c>
      <c r="C103" s="108" t="s">
        <v>3</v>
      </c>
      <c r="D103" s="48" t="s">
        <v>17</v>
      </c>
      <c r="E103" s="48" t="s">
        <v>17</v>
      </c>
      <c r="F103" s="48" t="s">
        <v>17</v>
      </c>
      <c r="G103" s="110" t="s">
        <v>14</v>
      </c>
    </row>
    <row r="104" spans="1:7" ht="120" customHeight="1" thickBot="1">
      <c r="A104" s="70" t="s">
        <v>18</v>
      </c>
      <c r="B104" s="65" t="s">
        <v>1</v>
      </c>
      <c r="C104" s="103" t="s">
        <v>2</v>
      </c>
      <c r="D104" s="36" t="s">
        <v>69</v>
      </c>
      <c r="E104" s="37" t="s">
        <v>70</v>
      </c>
      <c r="F104" s="50" t="s">
        <v>66</v>
      </c>
      <c r="G104" s="71" t="s">
        <v>63</v>
      </c>
    </row>
    <row r="105" spans="1:7" ht="57.6" customHeight="1" thickBot="1">
      <c r="A105" s="115" t="s">
        <v>108</v>
      </c>
      <c r="B105" s="116"/>
      <c r="C105" s="116"/>
      <c r="D105" s="116"/>
      <c r="E105" s="116"/>
      <c r="F105" s="116"/>
      <c r="G105" s="117"/>
    </row>
    <row r="106" spans="1:7" ht="55.8" customHeight="1" thickBot="1">
      <c r="A106" s="72" t="s">
        <v>95</v>
      </c>
      <c r="B106" s="30">
        <v>7.38</v>
      </c>
      <c r="C106" s="30" t="s">
        <v>96</v>
      </c>
      <c r="D106" s="48" t="s">
        <v>17</v>
      </c>
      <c r="E106" s="48" t="s">
        <v>17</v>
      </c>
      <c r="F106" s="28" t="s">
        <v>17</v>
      </c>
      <c r="G106" s="73">
        <f t="shared" ref="G106:G107" si="22">1000/B106</f>
        <v>135.50135501355012</v>
      </c>
    </row>
    <row r="107" spans="1:7" ht="66.599999999999994" customHeight="1" thickBot="1">
      <c r="A107" s="72" t="s">
        <v>97</v>
      </c>
      <c r="B107" s="30">
        <v>8.5</v>
      </c>
      <c r="C107" s="30" t="s">
        <v>96</v>
      </c>
      <c r="D107" s="48" t="s">
        <v>17</v>
      </c>
      <c r="E107" s="48" t="s">
        <v>17</v>
      </c>
      <c r="F107" s="28" t="s">
        <v>17</v>
      </c>
      <c r="G107" s="73">
        <f t="shared" si="22"/>
        <v>117.64705882352941</v>
      </c>
    </row>
    <row r="108" spans="1:7" ht="51.6" customHeight="1">
      <c r="A108" s="78"/>
      <c r="B108" s="12"/>
      <c r="C108" s="13"/>
      <c r="D108" s="57"/>
      <c r="E108" s="38"/>
      <c r="F108" s="14"/>
      <c r="G108" s="79"/>
    </row>
    <row r="109" spans="1:7" ht="63" customHeight="1">
      <c r="A109" s="80" t="s">
        <v>6</v>
      </c>
      <c r="B109" s="24"/>
      <c r="C109" s="25"/>
      <c r="D109" s="26"/>
      <c r="E109" s="9"/>
      <c r="F109" s="10"/>
      <c r="G109" s="81"/>
    </row>
    <row r="110" spans="1:7" ht="51" customHeight="1">
      <c r="A110" s="80" t="s">
        <v>7</v>
      </c>
      <c r="B110" s="24"/>
      <c r="C110" s="25"/>
      <c r="D110" s="26"/>
      <c r="E110" s="9"/>
      <c r="F110" s="10"/>
      <c r="G110" s="81"/>
    </row>
    <row r="111" spans="1:7" ht="51" customHeight="1">
      <c r="A111" s="82" t="s">
        <v>4</v>
      </c>
      <c r="B111" s="46"/>
      <c r="C111" s="58"/>
      <c r="D111" s="47"/>
      <c r="E111" s="39"/>
      <c r="F111" s="39"/>
      <c r="G111" s="83"/>
    </row>
    <row r="112" spans="1:7" ht="63" customHeight="1">
      <c r="A112" s="82" t="s">
        <v>5</v>
      </c>
      <c r="B112" s="46"/>
      <c r="C112" s="58"/>
      <c r="D112" s="47"/>
      <c r="E112" s="39"/>
      <c r="F112" s="39"/>
      <c r="G112" s="83"/>
    </row>
    <row r="113" spans="1:7" ht="177" customHeight="1">
      <c r="A113" s="104" t="s">
        <v>93</v>
      </c>
      <c r="B113" s="46"/>
      <c r="C113" s="58"/>
      <c r="D113" s="47"/>
      <c r="E113" s="39"/>
      <c r="F113" s="39"/>
      <c r="G113" s="83"/>
    </row>
    <row r="114" spans="1:7" ht="32.25" customHeight="1">
      <c r="A114" s="84"/>
      <c r="B114" s="47"/>
      <c r="C114" s="59"/>
      <c r="D114" s="47"/>
      <c r="E114" s="39"/>
      <c r="F114" s="39"/>
      <c r="G114" s="83"/>
    </row>
    <row r="115" spans="1:7" ht="32.25" customHeight="1">
      <c r="A115" s="85"/>
      <c r="B115" s="39"/>
      <c r="C115" s="60"/>
      <c r="D115" s="39"/>
      <c r="E115" s="39"/>
      <c r="F115" s="39"/>
      <c r="G115" s="83"/>
    </row>
    <row r="116" spans="1:7" ht="67.8" customHeight="1">
      <c r="A116" s="85"/>
      <c r="B116" s="39"/>
      <c r="C116" s="60"/>
      <c r="D116" s="39"/>
      <c r="E116" s="39"/>
      <c r="F116" s="39"/>
      <c r="G116" s="83"/>
    </row>
    <row r="117" spans="1:7" ht="32.25" customHeight="1">
      <c r="A117" s="85"/>
      <c r="B117" s="39"/>
      <c r="C117" s="60"/>
      <c r="D117" s="39"/>
      <c r="E117" s="39"/>
      <c r="F117" s="39"/>
      <c r="G117" s="83"/>
    </row>
    <row r="118" spans="1:7" ht="32.25" customHeight="1">
      <c r="A118" s="85"/>
      <c r="B118" s="39"/>
      <c r="C118" s="60"/>
      <c r="D118" s="39"/>
      <c r="E118" s="39"/>
      <c r="F118" s="39"/>
      <c r="G118" s="83"/>
    </row>
    <row r="119" spans="1:7" ht="32.25" customHeight="1">
      <c r="A119" s="85"/>
      <c r="B119" s="39"/>
      <c r="C119" s="60"/>
      <c r="D119" s="39"/>
      <c r="E119" s="39"/>
      <c r="F119" s="39"/>
      <c r="G119" s="83"/>
    </row>
    <row r="120" spans="1:7" ht="32.25" customHeight="1">
      <c r="A120" s="85"/>
      <c r="B120" s="39"/>
      <c r="C120" s="60"/>
      <c r="D120" s="39"/>
      <c r="E120" s="39"/>
      <c r="F120" s="39"/>
      <c r="G120" s="83"/>
    </row>
    <row r="121" spans="1:7" ht="32.25" customHeight="1">
      <c r="A121" s="85"/>
      <c r="B121" s="39"/>
      <c r="C121" s="60"/>
      <c r="D121" s="39"/>
      <c r="E121" s="39"/>
      <c r="F121" s="39"/>
      <c r="G121" s="83"/>
    </row>
    <row r="122" spans="1:7" ht="32.25" customHeight="1">
      <c r="A122" s="85"/>
      <c r="B122" s="39"/>
      <c r="C122" s="60"/>
      <c r="D122" s="39"/>
      <c r="E122" s="39"/>
      <c r="F122" s="39"/>
      <c r="G122" s="83"/>
    </row>
    <row r="123" spans="1:7" ht="32.25" customHeight="1">
      <c r="A123" s="85"/>
      <c r="B123" s="39"/>
      <c r="C123" s="60"/>
      <c r="D123" s="39"/>
      <c r="E123" s="39"/>
      <c r="F123" s="39"/>
      <c r="G123" s="83"/>
    </row>
    <row r="124" spans="1:7" ht="32.25" customHeight="1">
      <c r="A124" s="61"/>
      <c r="B124" s="40"/>
      <c r="C124" s="62"/>
      <c r="D124" s="40"/>
      <c r="E124" s="40"/>
      <c r="F124" s="40"/>
      <c r="G124" s="86"/>
    </row>
    <row r="125" spans="1:7" ht="32.25" customHeight="1">
      <c r="G125" s="87"/>
    </row>
    <row r="126" spans="1:7" ht="32.25" customHeight="1">
      <c r="G126" s="87"/>
    </row>
    <row r="127" spans="1:7" ht="32.25" customHeight="1">
      <c r="G127" s="87"/>
    </row>
    <row r="128" spans="1:7" ht="32.25" customHeight="1" thickBot="1">
      <c r="A128" s="90"/>
      <c r="B128" s="91"/>
      <c r="C128" s="92"/>
      <c r="D128" s="91"/>
      <c r="E128" s="91"/>
      <c r="F128" s="91"/>
      <c r="G128" s="93"/>
    </row>
    <row r="129" spans="1:7" ht="32.25" customHeight="1" thickTop="1">
      <c r="A129" s="88"/>
      <c r="G129" s="89"/>
    </row>
  </sheetData>
  <mergeCells count="28">
    <mergeCell ref="E1:G1"/>
    <mergeCell ref="E2:G2"/>
    <mergeCell ref="E3:G3"/>
    <mergeCell ref="E4:G4"/>
    <mergeCell ref="E5:G5"/>
    <mergeCell ref="E6:G6"/>
    <mergeCell ref="E7:G7"/>
    <mergeCell ref="E10:G10"/>
    <mergeCell ref="E9:G9"/>
    <mergeCell ref="A27:G27"/>
    <mergeCell ref="A12:G12"/>
    <mergeCell ref="G13:G14"/>
    <mergeCell ref="A13:A14"/>
    <mergeCell ref="B13:B14"/>
    <mergeCell ref="C13:C14"/>
    <mergeCell ref="D13:E13"/>
    <mergeCell ref="F13:F14"/>
    <mergeCell ref="A105:G105"/>
    <mergeCell ref="A11:G11"/>
    <mergeCell ref="E8:G8"/>
    <mergeCell ref="A94:G94"/>
    <mergeCell ref="F100:F101"/>
    <mergeCell ref="G100:G101"/>
    <mergeCell ref="A100:A101"/>
    <mergeCell ref="B100:B101"/>
    <mergeCell ref="C100:C101"/>
    <mergeCell ref="D100:E101"/>
    <mergeCell ref="A98:G98"/>
  </mergeCells>
  <phoneticPr fontId="0" type="noConversion"/>
  <hyperlinks>
    <hyperlink ref="E10" r:id="rId1"/>
    <hyperlink ref="A10" r:id="rId2"/>
  </hyperlinks>
  <pageMargins left="0.70866141732283472" right="0.35433070866141736" top="0.74803149606299213" bottom="0.55118110236220474" header="0.31496062992125984" footer="0.31496062992125984"/>
  <pageSetup paperSize="9" scale="12" orientation="portrait" verticalDpi="300" r:id="rId3"/>
  <rowBreaks count="1" manualBreakCount="1">
    <brk id="56" max="6" man="1"/>
  </rowBreaks>
  <drawing r:id="rId4"/>
  <picture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Костя</dc:creator>
  <cp:lastModifiedBy>Manager2</cp:lastModifiedBy>
  <cp:lastPrinted>2016-10-04T10:41:13Z</cp:lastPrinted>
  <dcterms:created xsi:type="dcterms:W3CDTF">2013-03-20T01:50:38Z</dcterms:created>
  <dcterms:modified xsi:type="dcterms:W3CDTF">2016-11-18T10:42:50Z</dcterms:modified>
</cp:coreProperties>
</file>