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075" windowHeight="8445" activeTab="0"/>
  </bookViews>
  <sheets>
    <sheet name="УслугиЮр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<sst xmlns="http://schemas.openxmlformats.org/spreadsheetml/2006/main" count="58" uniqueCount="53">
  <si>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«УТВЕРЖДАЮ»</t>
  </si>
  <si>
    <t>Директор  ООО "ЭльФорс"</t>
  </si>
  <si>
    <t>_________________/Кожушко Д.В./</t>
  </si>
  <si>
    <t>«_____»________________2008г.</t>
  </si>
  <si>
    <t>Абонентское обслуживание компьютерной техники 
и локальной вычислительной сети</t>
  </si>
  <si>
    <t>Код</t>
  </si>
  <si>
    <t>Количество компьютеров Заказчика</t>
  </si>
  <si>
    <t>Цена обслуживания, руб/мес за единицу</t>
  </si>
  <si>
    <t>До 2 единиц</t>
  </si>
  <si>
    <t>До 5 единиц</t>
  </si>
  <si>
    <t>До 10 единиц</t>
  </si>
  <si>
    <t>До 20 единиц</t>
  </si>
  <si>
    <t>До 30 единиц</t>
  </si>
  <si>
    <t>Монтаж офисных вычислительных сетей</t>
  </si>
  <si>
    <t>Одно рабочее место (без учета стоимости материалов и оборудования)</t>
  </si>
  <si>
    <t>Дополнительные работы</t>
  </si>
  <si>
    <t>После подписания договора, осуществляется экспресс аудит вычислительной и офисной техники Заказчика и при необходимости проводятся работы, обеспечивающие надежную работу техники.</t>
  </si>
  <si>
    <r>
      <t xml:space="preserve">Цены указаны в рублях, </t>
    </r>
    <r>
      <rPr>
        <b/>
        <i/>
        <sz val="10"/>
        <color indexed="8"/>
        <rFont val="Times New Roman"/>
        <family val="1"/>
      </rPr>
      <t>НДС не предусмотрен</t>
    </r>
    <r>
      <rPr>
        <i/>
        <sz val="10"/>
        <color indexed="8"/>
        <rFont val="Times New Roman"/>
        <family val="1"/>
      </rPr>
      <t xml:space="preserve"> на основании главы 26.2 НК РФ.</t>
    </r>
  </si>
  <si>
    <t>Функции сервера</t>
  </si>
  <si>
    <t>Цена обслуживания сервера в месяц *</t>
  </si>
  <si>
    <t>Файловый сервер</t>
  </si>
  <si>
    <t>Сервера СУБД (баз данных)</t>
  </si>
  <si>
    <t>WEB/FTP сервера</t>
  </si>
  <si>
    <t>Конечная цена обслуживания сервера определяется в каждом случае в индивидуальном порядке.</t>
  </si>
  <si>
    <r>
      <t>*</t>
    </r>
    <r>
      <rPr>
        <sz val="10"/>
        <rFont val="Times New Roman"/>
        <family val="0"/>
      </rPr>
      <t xml:space="preserve"> цена за обслуживание каждой функции сервера указана при выполнение услуги обслуживания и поддержки уже настроенного готового к работе сервера.
</t>
    </r>
  </si>
  <si>
    <t>Абонентское обслуживание серверной техники</t>
  </si>
  <si>
    <t xml:space="preserve">Цена обслуживания серверов того или иного фугкционала приведено только для ориентировки. </t>
  </si>
  <si>
    <t>Наша задача производить обслуживание таким образом, чтобы свести к минимуму экстренные выезды наших специалистов, которые не выгодны ни нам, ни нашим клиентам.  В конечном итоге вы платите не за приезды компьютерного специалиста, а за бесперебойную работу Вашего оборудования.</t>
  </si>
  <si>
    <t>Прокси сервер/шлюз интернета/DNS сервера</t>
  </si>
  <si>
    <t>Почтовые сервера, Контроллеры доменов</t>
  </si>
  <si>
    <t>Плановые и внеплановые выезды специалиста могут быть заменены или дополнены удаленным администрированием компьютеров заказчика через сеть Интернет, при наличии технической возможности.</t>
  </si>
  <si>
    <t xml:space="preserve">В обслуживание входит: </t>
  </si>
  <si>
    <t>Диагностика, ремонт*, профилактическкие работы</t>
  </si>
  <si>
    <r>
      <t xml:space="preserve">Сопровождение системного программного обеспечения (ПО) вычислительных средств, инструментальных и прикладных программных средств, </t>
    </r>
    <r>
      <rPr>
        <i/>
        <sz val="10"/>
        <rFont val="Times New Roman"/>
        <family val="1"/>
      </rPr>
      <t>за исключением бухгалтерского программного обеспечения</t>
    </r>
  </si>
  <si>
    <t>Технические консультации по вопросам эксплуатации и модернизации оборудования</t>
  </si>
  <si>
    <t>Удаленное администрирование, Инвентаризация компьютерной и офисной техники техники (при необходимости)</t>
  </si>
  <si>
    <t>* При проведении ремонта, стоимость запасных частей и расходных материалов не входит в стоимость договора по обслуживанию и оплачивается Заказчиком отдельно по согласованию сторон.</t>
  </si>
  <si>
    <t>Продажа компьютерной техники, сетевого оборудования, программного обеспечения, модернизация, сборка, подключение ПК и офисной техники, монтаж систем видеонаблюдения, LAN,  WAN, Wi-Fi сетей</t>
  </si>
  <si>
    <t>Сохранение, резервирование, восстановление данных с носителей</t>
  </si>
  <si>
    <t>Информационные услуги, сотрудничество при оказании услуг по договору с иными контрагентами Заказчика оказывающими ему услуги по смежным вопросам предмета договора</t>
  </si>
  <si>
    <r>
      <rPr>
        <b/>
        <i/>
        <sz val="14"/>
        <color indexed="12"/>
        <rFont val="Times New Roman"/>
        <family val="1"/>
      </rPr>
      <t xml:space="preserve">ГК </t>
    </r>
    <r>
      <rPr>
        <b/>
        <i/>
        <sz val="20"/>
        <color indexed="12"/>
        <rFont val="Times New Roman"/>
        <family val="1"/>
      </rPr>
      <t xml:space="preserve">"Бэст Сервис" </t>
    </r>
  </si>
  <si>
    <t>Работы без договора на абонентское обслуживание</t>
  </si>
  <si>
    <t>Разовые работы по техническому обслуживанию компьютеров</t>
  </si>
  <si>
    <t>Цена 1 час</t>
  </si>
  <si>
    <t>Минимальное оплачиваемое время</t>
  </si>
  <si>
    <t>Персональные компьютеры</t>
  </si>
  <si>
    <t>Сервера</t>
  </si>
  <si>
    <r>
      <t>Телефонные консультации и Внеплановые выезды</t>
    </r>
    <r>
      <rPr>
        <i/>
        <sz val="11"/>
        <color indexed="8"/>
        <rFont val="Times New Roman"/>
        <family val="1"/>
      </rPr>
      <t xml:space="preserve">, связанные с выходом из строя частей компьютерной системы, осуществляются </t>
    </r>
    <r>
      <rPr>
        <b/>
        <i/>
        <sz val="11"/>
        <color indexed="8"/>
        <rFont val="Times New Roman"/>
        <family val="1"/>
      </rPr>
      <t>бесплатно</t>
    </r>
    <r>
      <rPr>
        <i/>
        <sz val="11"/>
        <color indexed="8"/>
        <rFont val="Times New Roman"/>
        <family val="1"/>
      </rPr>
      <t xml:space="preserve"> и в кратчайшие сроки, </t>
    </r>
    <r>
      <rPr>
        <b/>
        <i/>
        <sz val="11"/>
        <color indexed="8"/>
        <rFont val="Times New Roman"/>
        <family val="1"/>
      </rPr>
      <t>их количество неограниченно</t>
    </r>
    <r>
      <rPr>
        <i/>
        <sz val="11"/>
        <color indexed="8"/>
        <rFont val="Times New Roman"/>
        <family val="1"/>
      </rPr>
      <t>.</t>
    </r>
  </si>
  <si>
    <t>Без удаленного администрирования</t>
  </si>
  <si>
    <t>Индивидиальная, согласно спецификации, договорная</t>
  </si>
  <si>
    <t>С удаленным администрированием</t>
  </si>
  <si>
    <t>2 часа</t>
  </si>
  <si>
    <t>п.Краснообск 1/6 оф.352,353 e-mail: 103@b383.ru  Тел: 8-9139490566, (383) 354-13-44, 310-57-64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</si>
</sst>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%"/>
    <numFmt numFmtId="177" formatCode="0.0%"/>
    <numFmt numFmtId="178" formatCode="0.000"/>
    <numFmt numFmtId="179" formatCode="#,##0.000"/>
    <numFmt numFmtId="180" formatCode="#,##0.00_ ;[Red]\-#,##0.00\ "/>
    <numFmt numFmtId="181" formatCode="#,##0.0000_ ;[Red]\-#,##0.0000\ "/>
    <numFmt numFmtId="182" formatCode="#,##0.00000_ ;[Red]\-#,##0.00000\ "/>
    <numFmt numFmtId="183" formatCode="#,##0.000_ ;[Red]\-#,##0.000\ "/>
    <numFmt numFmtId="184" formatCode="[$$-409]#,##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0_ ;[Red]\-0.00\ "/>
    <numFmt numFmtId="202" formatCode="[$-FC19]d\ mmmm\ yyyy\ &quot;г.&quot;"/>
    <numFmt numFmtId="203" formatCode="[$-419]d\-mmm\-yyyy;@"/>
    <numFmt numFmtId="204" formatCode="#,##0.0_ ;[Red]\-#,##0.0\ "/>
    <numFmt numFmtId="205" formatCode="#,##0_ ;[Red]\-#,##0\ "/>
    <numFmt numFmtId="206" formatCode="#,##0.00&quot;р.&quot;"/>
    <numFmt numFmtId="207" formatCode="#,##0.00_р_."/>
    <numFmt numFmtId="208" formatCode="#&quot; &quot;##0&quot; &quot;"/>
    <numFmt numFmtId="209" formatCode="#,##0_р_."/>
    <numFmt numFmtId="210" formatCode="#,##0.0_р_."/>
    <numFmt numFmtId="211" formatCode="0.0000"/>
    <numFmt numFmtId="212" formatCode="0.0"/>
    <numFmt numFmtId="213" formatCode="#,##0.000_р_."/>
    <numFmt numFmtId="214" formatCode="dd/mm/yy"/>
    <numFmt numFmtId="215" formatCode="_-* #,##0.0000_-;\-* #,##0.0000_-;_-* &quot;-&quot;??_-;_-@_-"/>
    <numFmt numFmtId="216" formatCode="_-* #,##0_р_._-;\-* #,##0_р_._-;_-* &quot;-&quot;??_р_._-;_-@_-"/>
    <numFmt numFmtId="217" formatCode="#\ ####\ #\ ###\-##"/>
    <numFmt numFmtId="218" formatCode="#,##0.00&quot; &quot;"/>
    <numFmt numFmtId="219" formatCode="0.00000000"/>
    <numFmt numFmtId="220" formatCode="0.0000000"/>
    <numFmt numFmtId="221" formatCode="0.000000"/>
    <numFmt numFmtId="222" formatCode="0.00000"/>
    <numFmt numFmtId="223" formatCode="_-* #,##0.000_р_._-;\-* #,##0.000_р_._-;_-* &quot;-&quot;??_р_._-;_-@_-"/>
    <numFmt numFmtId="224" formatCode="_-* #,##0.0_р_._-;\-* #,##0.0_р_._-;_-* &quot;-&quot;??_р_._-;_-@_-"/>
  </numFmts>
  <fonts count="54">
    <font>
      <sz val="10"/>
      <name val="Times New Roman"/>
      <family val="0"/>
    </font>
    <font>
      <sz val="10"/>
      <name val="Helv"/>
      <family val="0"/>
    </font>
    <font>
      <u val="single"/>
      <sz val="10"/>
      <color indexed="12"/>
      <name val="Times New Roman"/>
      <family val="1"/>
    </font>
    <font>
      <sz val="10"/>
      <name val="Arial Cyr"/>
      <family val="0"/>
    </font>
    <font>
      <u val="single"/>
      <sz val="10"/>
      <color indexed="3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20"/>
      <color indexed="12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6"/>
      <color indexed="12"/>
      <name val="Times New Roman"/>
      <family val="1"/>
    </font>
    <font>
      <b/>
      <sz val="10"/>
      <color indexed="16"/>
      <name val="Times New Roman"/>
      <family val="1"/>
    </font>
    <font>
      <b/>
      <sz val="12"/>
      <name val="Times New Roman"/>
      <family val="1"/>
    </font>
    <font>
      <b/>
      <i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1" fillId="0" borderId="0">
      <alignment/>
      <protection/>
    </xf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53" applyFont="1" applyBorder="1" applyAlignment="1">
      <alignment vertical="center" wrapText="1"/>
      <protection/>
    </xf>
    <xf numFmtId="0" fontId="0" fillId="0" borderId="12" xfId="53" applyFont="1" applyBorder="1" applyAlignment="1">
      <alignment vertical="center" wrapText="1"/>
      <protection/>
    </xf>
    <xf numFmtId="180" fontId="0" fillId="0" borderId="0" xfId="0" applyNumberFormat="1" applyFont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53" applyFont="1" applyBorder="1" applyAlignment="1">
      <alignment vertical="center" wrapText="1"/>
      <protection/>
    </xf>
    <xf numFmtId="0" fontId="0" fillId="0" borderId="15" xfId="0" applyFont="1" applyBorder="1" applyAlignment="1">
      <alignment wrapText="1"/>
    </xf>
    <xf numFmtId="0" fontId="18" fillId="33" borderId="15" xfId="0" applyFont="1" applyFill="1" applyBorder="1" applyAlignment="1">
      <alignment horizontal="center" vertical="center" wrapText="1"/>
    </xf>
    <xf numFmtId="180" fontId="12" fillId="33" borderId="12" xfId="0" applyNumberFormat="1" applyFont="1" applyFill="1" applyBorder="1" applyAlignment="1">
      <alignment horizontal="center" vertical="center" wrapText="1"/>
    </xf>
    <xf numFmtId="180" fontId="0" fillId="0" borderId="12" xfId="0" applyNumberFormat="1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" fillId="0" borderId="12" xfId="53" applyFont="1" applyBorder="1" applyAlignment="1">
      <alignment vertical="center" wrapText="1"/>
      <protection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3" fillId="0" borderId="0" xfId="53" applyFont="1" applyBorder="1" applyAlignment="1">
      <alignment horizontal="left" vertical="center" wrapText="1"/>
      <protection/>
    </xf>
    <xf numFmtId="180" fontId="0" fillId="0" borderId="18" xfId="0" applyNumberFormat="1" applyFont="1" applyBorder="1" applyAlignment="1">
      <alignment horizontal="center" vertical="center" wrapText="1"/>
    </xf>
    <xf numFmtId="180" fontId="0" fillId="0" borderId="19" xfId="0" applyNumberFormat="1" applyFont="1" applyBorder="1" applyAlignment="1">
      <alignment horizontal="center" vertical="center" wrapText="1"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17" xfId="53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11" fillId="0" borderId="16" xfId="53" applyFont="1" applyBorder="1" applyAlignment="1">
      <alignment horizontal="center" vertical="center" wrapText="1"/>
      <protection/>
    </xf>
    <xf numFmtId="0" fontId="11" fillId="0" borderId="20" xfId="53" applyFont="1" applyBorder="1" applyAlignment="1">
      <alignment horizontal="center" vertical="center" wrapText="1"/>
      <protection/>
    </xf>
    <xf numFmtId="0" fontId="11" fillId="0" borderId="17" xfId="53" applyFont="1" applyBorder="1" applyAlignment="1">
      <alignment horizontal="center" vertical="center" wrapText="1"/>
      <protection/>
    </xf>
    <xf numFmtId="0" fontId="0" fillId="0" borderId="21" xfId="53" applyFont="1" applyBorder="1" applyAlignment="1">
      <alignment horizontal="left" vertical="center" wrapText="1"/>
      <protection/>
    </xf>
    <xf numFmtId="0" fontId="0" fillId="0" borderId="0" xfId="53" applyFont="1" applyBorder="1" applyAlignment="1">
      <alignment horizontal="left" vertical="center" wrapText="1"/>
      <protection/>
    </xf>
    <xf numFmtId="0" fontId="0" fillId="0" borderId="22" xfId="53" applyFont="1" applyBorder="1" applyAlignment="1">
      <alignment horizontal="left" vertical="center" wrapText="1"/>
      <protection/>
    </xf>
    <xf numFmtId="0" fontId="12" fillId="0" borderId="18" xfId="53" applyFont="1" applyBorder="1" applyAlignment="1">
      <alignment horizontal="left" wrapText="1"/>
      <protection/>
    </xf>
    <xf numFmtId="0" fontId="12" fillId="0" borderId="23" xfId="53" applyFont="1" applyBorder="1" applyAlignment="1">
      <alignment horizontal="left" wrapText="1"/>
      <protection/>
    </xf>
    <xf numFmtId="0" fontId="12" fillId="0" borderId="19" xfId="53" applyFont="1" applyBorder="1" applyAlignment="1">
      <alignment horizontal="left" wrapText="1"/>
      <protection/>
    </xf>
    <xf numFmtId="0" fontId="7" fillId="0" borderId="24" xfId="0" applyFont="1" applyBorder="1" applyAlignment="1">
      <alignment horizontal="right" vertical="center" wrapText="1"/>
    </xf>
    <xf numFmtId="0" fontId="16" fillId="0" borderId="24" xfId="0" applyFont="1" applyBorder="1" applyAlignment="1">
      <alignment horizontal="right" vertical="center" wrapText="1"/>
    </xf>
    <xf numFmtId="0" fontId="0" fillId="0" borderId="25" xfId="53" applyFont="1" applyBorder="1" applyAlignment="1">
      <alignment horizontal="left" vertical="center" wrapText="1"/>
      <protection/>
    </xf>
    <xf numFmtId="0" fontId="0" fillId="0" borderId="26" xfId="53" applyFont="1" applyBorder="1" applyAlignment="1">
      <alignment horizontal="left" vertical="center" wrapText="1"/>
      <protection/>
    </xf>
    <xf numFmtId="0" fontId="0" fillId="0" borderId="27" xfId="53" applyFont="1" applyBorder="1" applyAlignment="1">
      <alignment horizontal="left" vertical="center" wrapText="1"/>
      <protection/>
    </xf>
    <xf numFmtId="0" fontId="0" fillId="0" borderId="20" xfId="53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180" fontId="12" fillId="33" borderId="18" xfId="0" applyNumberFormat="1" applyFont="1" applyFill="1" applyBorder="1" applyAlignment="1">
      <alignment horizontal="center" vertical="center" wrapText="1"/>
    </xf>
    <xf numFmtId="180" fontId="12" fillId="33" borderId="1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БарсА 2004-12-2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doctorcomp.ru/img/dot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0</xdr:rowOff>
    </xdr:to>
    <xdr:pic>
      <xdr:nvPicPr>
        <xdr:cNvPr id="1" name="Picture 1" descr="http://www.doctorcomp.ru/img/dot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0</xdr:rowOff>
    </xdr:to>
    <xdr:pic>
      <xdr:nvPicPr>
        <xdr:cNvPr id="2" name="Picture 2" descr="http://www.doctorcomp.ru/img/dot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51"/>
  <sheetViews>
    <sheetView tabSelected="1" zoomScalePageLayoutView="0" workbookViewId="0" topLeftCell="B9">
      <selection activeCell="C50" sqref="C50"/>
    </sheetView>
  </sheetViews>
  <sheetFormatPr defaultColWidth="9.33203125" defaultRowHeight="12.75"/>
  <cols>
    <col min="1" max="1" width="5.66015625" style="1" hidden="1" customWidth="1"/>
    <col min="2" max="2" width="73.66015625" style="1" customWidth="1"/>
    <col min="3" max="3" width="26.83203125" style="1" customWidth="1"/>
    <col min="4" max="4" width="28" style="6" customWidth="1"/>
    <col min="5" max="16384" width="9.33203125" style="1" customWidth="1"/>
  </cols>
  <sheetData>
    <row r="1" spans="2:4" ht="15.75" hidden="1">
      <c r="B1" s="48" t="s">
        <v>0</v>
      </c>
      <c r="C1" s="48"/>
      <c r="D1" s="48"/>
    </row>
    <row r="2" spans="2:4" ht="15.75" hidden="1">
      <c r="B2" s="49" t="s">
        <v>1</v>
      </c>
      <c r="C2" s="49"/>
      <c r="D2" s="49"/>
    </row>
    <row r="3" spans="2:4" ht="15.75" hidden="1">
      <c r="B3" s="49" t="s">
        <v>2</v>
      </c>
      <c r="C3" s="49"/>
      <c r="D3" s="49"/>
    </row>
    <row r="4" spans="2:4" ht="15.75" hidden="1">
      <c r="B4" s="49" t="s">
        <v>3</v>
      </c>
      <c r="C4" s="49"/>
      <c r="D4" s="49"/>
    </row>
    <row r="5" spans="2:4" ht="15.75" hidden="1">
      <c r="B5" s="51"/>
      <c r="C5" s="51"/>
      <c r="D5" s="51"/>
    </row>
    <row r="6" spans="2:4" ht="30" customHeight="1" thickBot="1">
      <c r="B6" s="35" t="s">
        <v>40</v>
      </c>
      <c r="C6" s="36"/>
      <c r="D6" s="36"/>
    </row>
    <row r="7" spans="2:4" ht="21" customHeight="1">
      <c r="B7" s="50" t="s">
        <v>52</v>
      </c>
      <c r="C7" s="50"/>
      <c r="D7" s="50"/>
    </row>
    <row r="8" spans="2:4" ht="12" customHeight="1">
      <c r="B8" s="47"/>
      <c r="C8" s="47"/>
      <c r="D8" s="47"/>
    </row>
    <row r="9" spans="2:4" ht="12.75">
      <c r="B9" s="46" t="s">
        <v>17</v>
      </c>
      <c r="C9" s="46"/>
      <c r="D9" s="46"/>
    </row>
    <row r="10" spans="2:4" ht="37.5" customHeight="1" thickBot="1">
      <c r="B10" s="26" t="s">
        <v>4</v>
      </c>
      <c r="C10" s="27"/>
      <c r="D10" s="28"/>
    </row>
    <row r="11" spans="1:4" s="3" customFormat="1" ht="15" customHeight="1" thickBot="1">
      <c r="A11" s="2" t="s">
        <v>5</v>
      </c>
      <c r="B11" s="42" t="s">
        <v>6</v>
      </c>
      <c r="C11" s="52" t="s">
        <v>7</v>
      </c>
      <c r="D11" s="53"/>
    </row>
    <row r="12" spans="1:4" s="3" customFormat="1" ht="29.25" thickBot="1">
      <c r="A12" s="2" t="s">
        <v>5</v>
      </c>
      <c r="B12" s="43"/>
      <c r="C12" s="12" t="s">
        <v>48</v>
      </c>
      <c r="D12" s="12" t="s">
        <v>50</v>
      </c>
    </row>
    <row r="13" spans="2:4" ht="12.75">
      <c r="B13" s="4" t="s">
        <v>8</v>
      </c>
      <c r="C13" s="13">
        <v>1800</v>
      </c>
      <c r="D13" s="13">
        <f>C13-250</f>
        <v>1550</v>
      </c>
    </row>
    <row r="14" spans="2:4" ht="12.75">
      <c r="B14" s="5" t="s">
        <v>9</v>
      </c>
      <c r="C14" s="13">
        <v>1600</v>
      </c>
      <c r="D14" s="13">
        <f>C14-250</f>
        <v>1350</v>
      </c>
    </row>
    <row r="15" spans="2:4" ht="12.75">
      <c r="B15" s="5" t="s">
        <v>10</v>
      </c>
      <c r="C15" s="13">
        <v>1400</v>
      </c>
      <c r="D15" s="13">
        <f>C15-250</f>
        <v>1150</v>
      </c>
    </row>
    <row r="16" spans="2:4" ht="12.75">
      <c r="B16" s="5" t="s">
        <v>11</v>
      </c>
      <c r="C16" s="13">
        <v>1200</v>
      </c>
      <c r="D16" s="13">
        <f>C16-250</f>
        <v>950</v>
      </c>
    </row>
    <row r="17" spans="2:4" ht="12.75">
      <c r="B17" s="9" t="s">
        <v>12</v>
      </c>
      <c r="C17" s="13">
        <v>1000</v>
      </c>
      <c r="D17" s="13">
        <f>C17-250</f>
        <v>750</v>
      </c>
    </row>
    <row r="18" spans="2:4" ht="21.75" customHeight="1">
      <c r="B18" s="32" t="s">
        <v>31</v>
      </c>
      <c r="C18" s="33"/>
      <c r="D18" s="34"/>
    </row>
    <row r="19" spans="2:4" ht="12.75">
      <c r="B19" s="29" t="s">
        <v>32</v>
      </c>
      <c r="C19" s="30"/>
      <c r="D19" s="31"/>
    </row>
    <row r="20" spans="2:4" ht="12.75">
      <c r="B20" s="29" t="s">
        <v>34</v>
      </c>
      <c r="C20" s="30"/>
      <c r="D20" s="31"/>
    </row>
    <row r="21" spans="2:4" ht="26.25" customHeight="1">
      <c r="B21" s="29" t="s">
        <v>33</v>
      </c>
      <c r="C21" s="30"/>
      <c r="D21" s="31"/>
    </row>
    <row r="22" spans="2:4" ht="12.75">
      <c r="B22" s="29" t="s">
        <v>38</v>
      </c>
      <c r="C22" s="30"/>
      <c r="D22" s="31"/>
    </row>
    <row r="23" spans="2:4" ht="26.25" customHeight="1">
      <c r="B23" s="29" t="s">
        <v>39</v>
      </c>
      <c r="C23" s="30"/>
      <c r="D23" s="31"/>
    </row>
    <row r="24" spans="2:4" ht="12.75">
      <c r="B24" s="29" t="s">
        <v>35</v>
      </c>
      <c r="C24" s="30"/>
      <c r="D24" s="31"/>
    </row>
    <row r="25" spans="2:4" ht="26.25" customHeight="1">
      <c r="B25" s="37" t="s">
        <v>36</v>
      </c>
      <c r="C25" s="38"/>
      <c r="D25" s="39"/>
    </row>
    <row r="26" spans="2:4" ht="36.75" customHeight="1">
      <c r="B26" s="18" t="s">
        <v>16</v>
      </c>
      <c r="C26" s="18"/>
      <c r="D26" s="18"/>
    </row>
    <row r="27" spans="2:4" ht="26.25" customHeight="1">
      <c r="B27" s="18" t="s">
        <v>30</v>
      </c>
      <c r="C27" s="18"/>
      <c r="D27" s="18"/>
    </row>
    <row r="28" spans="2:4" ht="48" customHeight="1">
      <c r="B28" s="44" t="s">
        <v>47</v>
      </c>
      <c r="C28" s="45"/>
      <c r="D28" s="45"/>
    </row>
    <row r="29" spans="2:4" ht="48.75" customHeight="1">
      <c r="B29" s="41" t="s">
        <v>27</v>
      </c>
      <c r="C29" s="41"/>
      <c r="D29" s="41"/>
    </row>
    <row r="30" spans="2:4" ht="18.75">
      <c r="B30" s="26" t="s">
        <v>25</v>
      </c>
      <c r="C30" s="27"/>
      <c r="D30" s="28"/>
    </row>
    <row r="31" spans="2:4" ht="31.5" customHeight="1">
      <c r="B31" s="11" t="s">
        <v>18</v>
      </c>
      <c r="C31" s="16" t="s">
        <v>19</v>
      </c>
      <c r="D31" s="17"/>
    </row>
    <row r="32" spans="2:4" ht="31.5" customHeight="1">
      <c r="B32" s="11"/>
      <c r="C32" s="12" t="s">
        <v>48</v>
      </c>
      <c r="D32" s="12" t="s">
        <v>50</v>
      </c>
    </row>
    <row r="33" spans="2:4" ht="12.75" customHeight="1">
      <c r="B33" s="10" t="s">
        <v>28</v>
      </c>
      <c r="C33" s="13">
        <v>3000</v>
      </c>
      <c r="D33" s="13">
        <f>C33-1000</f>
        <v>2000</v>
      </c>
    </row>
    <row r="34" spans="2:4" ht="12.75" customHeight="1">
      <c r="B34" s="7" t="s">
        <v>20</v>
      </c>
      <c r="C34" s="13">
        <v>3000</v>
      </c>
      <c r="D34" s="13">
        <f>C34-1000</f>
        <v>2000</v>
      </c>
    </row>
    <row r="35" spans="2:4" ht="12.75" customHeight="1">
      <c r="B35" s="7" t="s">
        <v>22</v>
      </c>
      <c r="C35" s="13">
        <v>5000</v>
      </c>
      <c r="D35" s="13">
        <f>C35-1000</f>
        <v>4000</v>
      </c>
    </row>
    <row r="36" spans="2:4" ht="12.75" customHeight="1">
      <c r="B36" s="7" t="s">
        <v>21</v>
      </c>
      <c r="C36" s="13">
        <v>5000</v>
      </c>
      <c r="D36" s="13">
        <f>C36-1000</f>
        <v>4000</v>
      </c>
    </row>
    <row r="37" spans="2:4" ht="12.75" customHeight="1">
      <c r="B37" s="8" t="s">
        <v>29</v>
      </c>
      <c r="C37" s="13">
        <v>5000</v>
      </c>
      <c r="D37" s="13">
        <f>C37-1000</f>
        <v>4000</v>
      </c>
    </row>
    <row r="38" spans="2:4" ht="25.5" customHeight="1">
      <c r="B38" s="25" t="s">
        <v>24</v>
      </c>
      <c r="C38" s="25"/>
      <c r="D38" s="25"/>
    </row>
    <row r="39" spans="2:4" ht="12.75" customHeight="1">
      <c r="B39" s="24" t="s">
        <v>26</v>
      </c>
      <c r="C39" s="24"/>
      <c r="D39" s="24"/>
    </row>
    <row r="40" spans="2:4" ht="14.25">
      <c r="B40" s="23" t="s">
        <v>23</v>
      </c>
      <c r="C40" s="23"/>
      <c r="D40" s="23"/>
    </row>
    <row r="42" spans="2:4" ht="21.75" customHeight="1">
      <c r="B42" s="26" t="s">
        <v>13</v>
      </c>
      <c r="C42" s="27"/>
      <c r="D42" s="28"/>
    </row>
    <row r="43" spans="2:4" ht="22.5" customHeight="1">
      <c r="B43" s="9" t="s">
        <v>14</v>
      </c>
      <c r="C43" s="19" t="s">
        <v>49</v>
      </c>
      <c r="D43" s="20"/>
    </row>
    <row r="44" spans="2:4" ht="12.75">
      <c r="B44" s="40"/>
      <c r="C44" s="40"/>
      <c r="D44" s="40"/>
    </row>
    <row r="45" spans="2:4" ht="18.75">
      <c r="B45" s="26" t="s">
        <v>15</v>
      </c>
      <c r="C45" s="27"/>
      <c r="D45" s="28"/>
    </row>
    <row r="46" spans="2:4" ht="38.25" customHeight="1">
      <c r="B46" s="5" t="s">
        <v>37</v>
      </c>
      <c r="C46" s="21" t="s">
        <v>49</v>
      </c>
      <c r="D46" s="22"/>
    </row>
    <row r="48" spans="2:4" ht="18.75">
      <c r="B48" s="26" t="s">
        <v>41</v>
      </c>
      <c r="C48" s="27"/>
      <c r="D48" s="28"/>
    </row>
    <row r="49" spans="2:4" ht="31.5" customHeight="1">
      <c r="B49" s="14" t="s">
        <v>42</v>
      </c>
      <c r="C49" s="14" t="s">
        <v>43</v>
      </c>
      <c r="D49" s="14" t="s">
        <v>44</v>
      </c>
    </row>
    <row r="50" spans="2:4" ht="12.75">
      <c r="B50" s="15" t="s">
        <v>45</v>
      </c>
      <c r="C50" s="13">
        <v>1000</v>
      </c>
      <c r="D50" s="13" t="s">
        <v>51</v>
      </c>
    </row>
    <row r="51" spans="2:4" ht="12.75">
      <c r="B51" s="15" t="s">
        <v>46</v>
      </c>
      <c r="C51" s="13">
        <v>2000</v>
      </c>
      <c r="D51" s="13" t="s">
        <v>51</v>
      </c>
    </row>
  </sheetData>
  <sheetProtection formatCells="0" formatColumns="0" formatRows="0"/>
  <mergeCells count="35">
    <mergeCell ref="B10:D10"/>
    <mergeCell ref="B8:D8"/>
    <mergeCell ref="B27:D27"/>
    <mergeCell ref="B1:D1"/>
    <mergeCell ref="B2:D2"/>
    <mergeCell ref="B3:D3"/>
    <mergeCell ref="B4:D4"/>
    <mergeCell ref="B7:D7"/>
    <mergeCell ref="B5:D5"/>
    <mergeCell ref="C11:D11"/>
    <mergeCell ref="B48:D48"/>
    <mergeCell ref="B6:D6"/>
    <mergeCell ref="B25:D25"/>
    <mergeCell ref="B42:D42"/>
    <mergeCell ref="B19:D19"/>
    <mergeCell ref="B44:D44"/>
    <mergeCell ref="B29:D29"/>
    <mergeCell ref="B11:B12"/>
    <mergeCell ref="B28:D28"/>
    <mergeCell ref="B9:D9"/>
    <mergeCell ref="B21:D21"/>
    <mergeCell ref="B18:D18"/>
    <mergeCell ref="B22:D22"/>
    <mergeCell ref="B24:D24"/>
    <mergeCell ref="B30:D30"/>
    <mergeCell ref="B20:D20"/>
    <mergeCell ref="B23:D23"/>
    <mergeCell ref="C31:D31"/>
    <mergeCell ref="B26:D26"/>
    <mergeCell ref="C43:D43"/>
    <mergeCell ref="C46:D46"/>
    <mergeCell ref="B40:D40"/>
    <mergeCell ref="B39:D39"/>
    <mergeCell ref="B38:D38"/>
    <mergeCell ref="B45:D45"/>
  </mergeCells>
  <printOptions horizont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skv</dc:creator>
  <cp:keywords/>
  <dc:description/>
  <cp:lastModifiedBy>admin</cp:lastModifiedBy>
  <cp:lastPrinted>2015-12-29T06:46:47Z</cp:lastPrinted>
  <dcterms:created xsi:type="dcterms:W3CDTF">2009-07-17T04:39:01Z</dcterms:created>
  <dcterms:modified xsi:type="dcterms:W3CDTF">2020-06-01T06:44:09Z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