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Прайс" sheetId="1" r:id="rId1"/>
    <sheet name="Комплексы" sheetId="2" r:id="rId2"/>
  </sheets>
  <calcPr calcId="152511"/>
</workbook>
</file>

<file path=xl/calcChain.xml><?xml version="1.0" encoding="utf-8"?>
<calcChain xmlns="http://schemas.openxmlformats.org/spreadsheetml/2006/main">
  <c r="C27" i="1" l="1"/>
  <c r="D27" i="1"/>
  <c r="E27" i="1"/>
  <c r="B27" i="1"/>
  <c r="C51" i="1" l="1"/>
  <c r="D51" i="1" s="1"/>
  <c r="E51" i="1" s="1"/>
  <c r="C52" i="1"/>
  <c r="D52" i="1" s="1"/>
  <c r="E52" i="1" s="1"/>
  <c r="C53" i="1"/>
  <c r="D53" i="1" s="1"/>
  <c r="E53" i="1" s="1"/>
  <c r="C50" i="1"/>
  <c r="D50" i="1" s="1"/>
  <c r="E50" i="1" s="1"/>
</calcChain>
</file>

<file path=xl/comments1.xml><?xml version="1.0" encoding="utf-8"?>
<comments xmlns="http://schemas.openxmlformats.org/spreadsheetml/2006/main">
  <authors>
    <author>Автор</author>
  </authors>
  <commentList>
    <comment ref="A3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Состав:
Мойка кузова с шампунем
Обработка щелей воздухом высокого давления
Мойка резиновых ковриков
Влажная уборка
Уборка салона с пылесосом</t>
        </r>
      </text>
    </comment>
    <comment ref="A4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Состав:
Мойка кузова с шампунем
Мойка резиновых ковриков
Мойка стекол
Обработка щелей воздухом высокого давления
Влажная уборка
Уборка салона с пылесосом
Чернение колёс</t>
        </r>
      </text>
    </comment>
    <comment ref="A5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Состав:
Мойка кузова с шампунем
Мойка резиновых ковриков
Мойка днища
Мойка стекол
Обработка щелей воздухом высокого давления
Влажная уборка
Уборка салона и багажника с пылесосом
Чернение колёс
Профессиональное нанесение покрытия антидождь на лобовое стекло
Нанесение воска на кузов</t>
        </r>
      </text>
    </comment>
    <comment ref="A6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Состав:
Мойка кузова с нано шампунем
Мойка резиновых ковриков
Мойка днища с шампунем
Мойка стекол
Обработка щелей воздухом высокого давления
Влажная уборка
Полировка пластика
Уборка салона и багажника с пылесосом
Чернение колёс
Профессиональное нанесение покрытия антидождь всех стекол
Обработка кожаного салона кондиционером с пластиком
Сбивка двс с пеной</t>
        </r>
      </text>
    </comment>
  </commentList>
</comments>
</file>

<file path=xl/sharedStrings.xml><?xml version="1.0" encoding="utf-8"?>
<sst xmlns="http://schemas.openxmlformats.org/spreadsheetml/2006/main" count="86" uniqueCount="82">
  <si>
    <t>Наименование</t>
  </si>
  <si>
    <t>Легковая</t>
  </si>
  <si>
    <t>Кроссовер</t>
  </si>
  <si>
    <t>Внедорожник</t>
  </si>
  <si>
    <t>Удаление насекомых</t>
  </si>
  <si>
    <t>Мойка кузова</t>
  </si>
  <si>
    <t>Нано шампунь</t>
  </si>
  <si>
    <t>Салон</t>
  </si>
  <si>
    <t>Мойка ДВС с химией</t>
  </si>
  <si>
    <t>Кузов, колеса</t>
  </si>
  <si>
    <t>Комплексы услуг</t>
  </si>
  <si>
    <t>Влажная уборка салона</t>
  </si>
  <si>
    <t>Полировка пластка салона</t>
  </si>
  <si>
    <t>Очистка стекол</t>
  </si>
  <si>
    <t>Уборка салона пылесосом</t>
  </si>
  <si>
    <t>Уборка багажника пылесосом</t>
  </si>
  <si>
    <t>Чернение резины</t>
  </si>
  <si>
    <t>Нанесение воска</t>
  </si>
  <si>
    <t>Чистка дисков</t>
  </si>
  <si>
    <t>Чистка и полирование хромированных дисков</t>
  </si>
  <si>
    <t>Мойка колес с пеной</t>
  </si>
  <si>
    <t>Тех обслуживание</t>
  </si>
  <si>
    <t>Мойка ДВС с пеной</t>
  </si>
  <si>
    <t>Мойка днища с пеной (по мере доступа)</t>
  </si>
  <si>
    <t>Большой джип /автобус</t>
  </si>
  <si>
    <t>Обработка кожаных сидений кондиционером</t>
  </si>
  <si>
    <t>Обработка кожаного салона кондиционером</t>
  </si>
  <si>
    <t>Стирка коврика (1шт)</t>
  </si>
  <si>
    <t>Полировка фар</t>
  </si>
  <si>
    <t>Очистка лобового стекла</t>
  </si>
  <si>
    <t>!!! Кварцевание</t>
  </si>
  <si>
    <t>Химчистка салона профилактика</t>
  </si>
  <si>
    <t>Химчистка салона среднее загрязнение</t>
  </si>
  <si>
    <t>Химчистка салона с разбором + ДВС</t>
  </si>
  <si>
    <t>Химчистка салона сильное загрязнение</t>
  </si>
  <si>
    <t>Полировка кузова (светлый)</t>
  </si>
  <si>
    <t>Полировка кузова (темный)</t>
  </si>
  <si>
    <t>Удаление глубоких царапин</t>
  </si>
  <si>
    <t>Полировка 1 детали (светлый)</t>
  </si>
  <si>
    <t>Полировка 1 детали (темный)</t>
  </si>
  <si>
    <t>Услуга</t>
  </si>
  <si>
    <t>Мойка кузова с шампунем</t>
  </si>
  <si>
    <t>Уборка салона с пылесосом</t>
  </si>
  <si>
    <t>Полировка/химчистка (мойка бесплатно)</t>
  </si>
  <si>
    <t>Ароматизация сухим паром</t>
  </si>
  <si>
    <t>Мойка резиновых ковриков</t>
  </si>
  <si>
    <t>Нанесение жидкого стекла</t>
  </si>
  <si>
    <t>Обработка пластика антистатиком</t>
  </si>
  <si>
    <t>Зимний комплект (силикон, ВВД, WD40)</t>
  </si>
  <si>
    <t>Экспресс</t>
  </si>
  <si>
    <t>Стандарт</t>
  </si>
  <si>
    <t>Плюс</t>
  </si>
  <si>
    <t>Все включено</t>
  </si>
  <si>
    <t>Комплекс "Экспресс"</t>
  </si>
  <si>
    <t>Комплекс "Стандарт"</t>
  </si>
  <si>
    <t>Комплекс "Плюс"</t>
  </si>
  <si>
    <t>Комплекс "Все включено"</t>
  </si>
  <si>
    <t>Мойка кожаных ковриков</t>
  </si>
  <si>
    <t>Покрытие "антидоджь" всех стекол</t>
  </si>
  <si>
    <t>Покрытие "антидоджь" лобовое стекло</t>
  </si>
  <si>
    <t>Покрытие "антидоджь" передние стекла</t>
  </si>
  <si>
    <t>Очистка от скотча/надписей</t>
  </si>
  <si>
    <t>Продувка  воздухом</t>
  </si>
  <si>
    <t>Мойка кузова (экспрес)</t>
  </si>
  <si>
    <t>Мойка кузова особо загрязненного</t>
  </si>
  <si>
    <t>Сбивка кузова</t>
  </si>
  <si>
    <t>Очистка от гудрона 1 дет. (сильное загрязнение)</t>
  </si>
  <si>
    <t xml:space="preserve">Очистка от гудрона 1 дет. </t>
  </si>
  <si>
    <t>Подувка щелей воздухом</t>
  </si>
  <si>
    <t>Мойка ковриков</t>
  </si>
  <si>
    <t>Владжная уборка "торпеды"</t>
  </si>
  <si>
    <t>Очистка передних стекол</t>
  </si>
  <si>
    <t>Нанесение антистатика на пластик салона</t>
  </si>
  <si>
    <t>Нанесения покрытия "антидождь" (лобовое стекло и зеркала)</t>
  </si>
  <si>
    <t>Мойка с нано шампунем</t>
  </si>
  <si>
    <t>Мойка днища с пеной</t>
  </si>
  <si>
    <t>Нанесения покрытия "антидождь"</t>
  </si>
  <si>
    <t>Обработка кожаных сидений кодиционером</t>
  </si>
  <si>
    <t>Ароматизация салона сухим туманом</t>
  </si>
  <si>
    <t>Уборка багажника с пылесосом</t>
  </si>
  <si>
    <t>Сбивка ДВС</t>
  </si>
  <si>
    <t>Сбивка днища (по мере доступа)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</si>
</sst>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5" x14ac:knownFonts="1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indent="2"/>
    </xf>
    <xf numFmtId="164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left" indent="2"/>
    </xf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60"/>
  <sheetViews>
    <sheetView tabSelected="1" workbookViewId="0">
      <pane ySplit="1" topLeftCell="A2" activePane="bottomLeft" state="frozen"/>
      <selection pane="bottomLeft" activeCell="E54" sqref="E54"/>
    </sheetView>
  </sheetViews>
  <sheetFormatPr defaultRowHeight="18.75" x14ac:dyDescent="0.3"/>
  <cols>
    <col min="1" max="1" width="61.42578125" style="14" bestFit="1" customWidth="1"/>
    <col min="2" max="2" width="19.85546875" style="15" customWidth="1"/>
    <col min="3" max="3" width="15" style="15" customWidth="1"/>
    <col min="4" max="4" width="20.42578125" style="15" customWidth="1"/>
    <col min="5" max="5" width="20.140625" style="15" customWidth="1"/>
  </cols>
  <sheetData>
    <row r="1" spans="1:5" ht="36.75" customHeight="1" x14ac:dyDescent="0.3">
      <c r="A1" s="7" t="s">
        <v>0</v>
      </c>
      <c r="B1" s="8" t="s">
        <v>1</v>
      </c>
      <c r="C1" s="8" t="s">
        <v>2</v>
      </c>
      <c r="D1" s="8" t="s">
        <v>3</v>
      </c>
      <c r="E1" s="9" t="s">
        <v>24</v>
      </c>
    </row>
    <row r="2" spans="1:5" ht="30" customHeight="1" x14ac:dyDescent="0.3">
      <c r="A2" s="19" t="s">
        <v>10</v>
      </c>
      <c r="B2" s="19"/>
      <c r="C2" s="19"/>
      <c r="D2" s="19"/>
      <c r="E2" s="19"/>
    </row>
    <row r="3" spans="1:5" x14ac:dyDescent="0.3">
      <c r="A3" s="10" t="s">
        <v>53</v>
      </c>
      <c r="B3" s="11">
        <v>490</v>
      </c>
      <c r="C3" s="11">
        <v>540</v>
      </c>
      <c r="D3" s="11">
        <v>640</v>
      </c>
      <c r="E3" s="11">
        <v>690</v>
      </c>
    </row>
    <row r="4" spans="1:5" x14ac:dyDescent="0.3">
      <c r="A4" s="10" t="s">
        <v>54</v>
      </c>
      <c r="B4" s="11">
        <v>680</v>
      </c>
      <c r="C4" s="11">
        <v>730</v>
      </c>
      <c r="D4" s="11">
        <v>800</v>
      </c>
      <c r="E4" s="11">
        <v>830</v>
      </c>
    </row>
    <row r="5" spans="1:5" x14ac:dyDescent="0.3">
      <c r="A5" s="10" t="s">
        <v>55</v>
      </c>
      <c r="B5" s="11">
        <v>890</v>
      </c>
      <c r="C5" s="11">
        <v>940</v>
      </c>
      <c r="D5" s="11">
        <v>1110</v>
      </c>
      <c r="E5" s="11">
        <v>1200</v>
      </c>
    </row>
    <row r="6" spans="1:5" x14ac:dyDescent="0.3">
      <c r="A6" s="10" t="s">
        <v>56</v>
      </c>
      <c r="B6" s="11">
        <v>2650</v>
      </c>
      <c r="C6" s="11">
        <v>2790</v>
      </c>
      <c r="D6" s="11">
        <v>3120</v>
      </c>
      <c r="E6" s="11">
        <v>3300</v>
      </c>
    </row>
    <row r="7" spans="1:5" ht="30" customHeight="1" x14ac:dyDescent="0.3">
      <c r="A7" s="19" t="s">
        <v>7</v>
      </c>
      <c r="B7" s="19"/>
      <c r="C7" s="19"/>
      <c r="D7" s="19"/>
      <c r="E7" s="19"/>
    </row>
    <row r="8" spans="1:5" x14ac:dyDescent="0.3">
      <c r="A8" s="10" t="s">
        <v>25</v>
      </c>
      <c r="B8" s="20">
        <v>500</v>
      </c>
      <c r="C8" s="20"/>
      <c r="D8" s="20"/>
      <c r="E8" s="20"/>
    </row>
    <row r="9" spans="1:5" x14ac:dyDescent="0.3">
      <c r="A9" s="10" t="s">
        <v>26</v>
      </c>
      <c r="B9" s="20">
        <v>800</v>
      </c>
      <c r="C9" s="20"/>
      <c r="D9" s="20"/>
      <c r="E9" s="20"/>
    </row>
    <row r="10" spans="1:5" x14ac:dyDescent="0.3">
      <c r="A10" s="10" t="s">
        <v>47</v>
      </c>
      <c r="B10" s="20">
        <v>150</v>
      </c>
      <c r="C10" s="20"/>
      <c r="D10" s="20"/>
      <c r="E10" s="20"/>
    </row>
    <row r="11" spans="1:5" x14ac:dyDescent="0.3">
      <c r="A11" s="10" t="s">
        <v>45</v>
      </c>
      <c r="B11" s="20">
        <v>20</v>
      </c>
      <c r="C11" s="20"/>
      <c r="D11" s="20"/>
      <c r="E11" s="20"/>
    </row>
    <row r="12" spans="1:5" x14ac:dyDescent="0.3">
      <c r="A12" s="10" t="s">
        <v>57</v>
      </c>
      <c r="B12" s="20">
        <v>40</v>
      </c>
      <c r="C12" s="20"/>
      <c r="D12" s="20"/>
      <c r="E12" s="20"/>
    </row>
    <row r="13" spans="1:5" x14ac:dyDescent="0.3">
      <c r="A13" s="10" t="s">
        <v>27</v>
      </c>
      <c r="B13" s="20">
        <v>50</v>
      </c>
      <c r="C13" s="20"/>
      <c r="D13" s="20"/>
      <c r="E13" s="20"/>
    </row>
    <row r="14" spans="1:5" x14ac:dyDescent="0.3">
      <c r="A14" s="10" t="s">
        <v>11</v>
      </c>
      <c r="B14" s="11">
        <v>120</v>
      </c>
      <c r="C14" s="11">
        <v>120</v>
      </c>
      <c r="D14" s="11">
        <v>150</v>
      </c>
      <c r="E14" s="11">
        <v>150</v>
      </c>
    </row>
    <row r="15" spans="1:5" x14ac:dyDescent="0.3">
      <c r="A15" s="10" t="s">
        <v>12</v>
      </c>
      <c r="B15" s="11">
        <v>120</v>
      </c>
      <c r="C15" s="11">
        <v>120</v>
      </c>
      <c r="D15" s="11">
        <v>150</v>
      </c>
      <c r="E15" s="11">
        <v>150</v>
      </c>
    </row>
    <row r="16" spans="1:5" x14ac:dyDescent="0.3">
      <c r="A16" s="10" t="s">
        <v>44</v>
      </c>
      <c r="B16" s="11">
        <v>500</v>
      </c>
      <c r="C16" s="11">
        <v>500</v>
      </c>
      <c r="D16" s="11">
        <v>700</v>
      </c>
      <c r="E16" s="11">
        <v>700</v>
      </c>
    </row>
    <row r="17" spans="1:5" hidden="1" x14ac:dyDescent="0.3">
      <c r="A17" s="10" t="s">
        <v>30</v>
      </c>
      <c r="B17" s="20">
        <v>300</v>
      </c>
      <c r="C17" s="20"/>
      <c r="D17" s="20"/>
      <c r="E17" s="20"/>
    </row>
    <row r="18" spans="1:5" x14ac:dyDescent="0.3">
      <c r="A18" s="10" t="s">
        <v>29</v>
      </c>
      <c r="B18" s="20">
        <v>50</v>
      </c>
      <c r="C18" s="20"/>
      <c r="D18" s="20"/>
      <c r="E18" s="20"/>
    </row>
    <row r="19" spans="1:5" x14ac:dyDescent="0.3">
      <c r="A19" s="10" t="s">
        <v>13</v>
      </c>
      <c r="B19" s="11">
        <v>120</v>
      </c>
      <c r="C19" s="11">
        <v>120</v>
      </c>
      <c r="D19" s="11">
        <v>150</v>
      </c>
      <c r="E19" s="11">
        <v>150</v>
      </c>
    </row>
    <row r="20" spans="1:5" x14ac:dyDescent="0.3">
      <c r="A20" s="10" t="s">
        <v>14</v>
      </c>
      <c r="B20" s="11">
        <v>150</v>
      </c>
      <c r="C20" s="11">
        <v>170</v>
      </c>
      <c r="D20" s="11">
        <v>200</v>
      </c>
      <c r="E20" s="11">
        <v>200</v>
      </c>
    </row>
    <row r="21" spans="1:5" x14ac:dyDescent="0.3">
      <c r="A21" s="10" t="s">
        <v>15</v>
      </c>
      <c r="B21" s="11">
        <v>100</v>
      </c>
      <c r="C21" s="11">
        <v>100</v>
      </c>
      <c r="D21" s="11">
        <v>150</v>
      </c>
      <c r="E21" s="11">
        <v>150</v>
      </c>
    </row>
    <row r="22" spans="1:5" ht="30" customHeight="1" x14ac:dyDescent="0.3">
      <c r="A22" s="19" t="s">
        <v>9</v>
      </c>
      <c r="B22" s="19"/>
      <c r="C22" s="19"/>
      <c r="D22" s="19"/>
      <c r="E22" s="19"/>
    </row>
    <row r="23" spans="1:5" ht="15.75" customHeight="1" x14ac:dyDescent="0.3">
      <c r="A23" s="10" t="s">
        <v>62</v>
      </c>
      <c r="B23" s="11">
        <v>100</v>
      </c>
      <c r="C23" s="11">
        <v>150</v>
      </c>
      <c r="D23" s="11">
        <v>180</v>
      </c>
      <c r="E23" s="11">
        <v>180</v>
      </c>
    </row>
    <row r="24" spans="1:5" x14ac:dyDescent="0.3">
      <c r="A24" s="10" t="s">
        <v>65</v>
      </c>
      <c r="B24" s="11">
        <v>100</v>
      </c>
      <c r="C24" s="11">
        <v>120</v>
      </c>
      <c r="D24" s="11">
        <v>120</v>
      </c>
      <c r="E24" s="11">
        <v>140</v>
      </c>
    </row>
    <row r="25" spans="1:5" x14ac:dyDescent="0.3">
      <c r="A25" s="10" t="s">
        <v>63</v>
      </c>
      <c r="B25" s="11">
        <v>200</v>
      </c>
      <c r="C25" s="11">
        <v>230</v>
      </c>
      <c r="D25" s="11">
        <v>270</v>
      </c>
      <c r="E25" s="11">
        <v>300</v>
      </c>
    </row>
    <row r="26" spans="1:5" x14ac:dyDescent="0.3">
      <c r="A26" s="10" t="s">
        <v>5</v>
      </c>
      <c r="B26" s="11">
        <v>250</v>
      </c>
      <c r="C26" s="11">
        <v>280</v>
      </c>
      <c r="D26" s="11">
        <v>320</v>
      </c>
      <c r="E26" s="11">
        <v>350</v>
      </c>
    </row>
    <row r="27" spans="1:5" x14ac:dyDescent="0.3">
      <c r="A27" s="10" t="s">
        <v>64</v>
      </c>
      <c r="B27" s="11">
        <f>B26*2</f>
        <v>500</v>
      </c>
      <c r="C27" s="17">
        <f t="shared" ref="C27:E27" si="0">C26*2</f>
        <v>560</v>
      </c>
      <c r="D27" s="17">
        <f t="shared" si="0"/>
        <v>640</v>
      </c>
      <c r="E27" s="17">
        <f t="shared" si="0"/>
        <v>700</v>
      </c>
    </row>
    <row r="29" spans="1:5" x14ac:dyDescent="0.3">
      <c r="A29" s="10" t="s">
        <v>6</v>
      </c>
      <c r="B29" s="11">
        <v>250</v>
      </c>
      <c r="C29" s="11">
        <v>350</v>
      </c>
      <c r="D29" s="11">
        <v>450</v>
      </c>
      <c r="E29" s="11">
        <v>550</v>
      </c>
    </row>
    <row r="30" spans="1:5" x14ac:dyDescent="0.3">
      <c r="A30" s="10" t="s">
        <v>17</v>
      </c>
      <c r="B30" s="11">
        <v>100</v>
      </c>
      <c r="C30" s="11">
        <v>120</v>
      </c>
      <c r="D30" s="11">
        <v>150</v>
      </c>
      <c r="E30" s="11">
        <v>150</v>
      </c>
    </row>
    <row r="31" spans="1:5" x14ac:dyDescent="0.3">
      <c r="A31" s="10" t="s">
        <v>58</v>
      </c>
      <c r="B31" s="20">
        <v>500</v>
      </c>
      <c r="C31" s="20"/>
      <c r="D31" s="20"/>
      <c r="E31" s="20"/>
    </row>
    <row r="32" spans="1:5" x14ac:dyDescent="0.3">
      <c r="A32" s="10" t="s">
        <v>60</v>
      </c>
      <c r="B32" s="20">
        <v>250</v>
      </c>
      <c r="C32" s="20"/>
      <c r="D32" s="20"/>
      <c r="E32" s="20"/>
    </row>
    <row r="33" spans="1:5" x14ac:dyDescent="0.3">
      <c r="A33" s="10" t="s">
        <v>59</v>
      </c>
      <c r="B33" s="20">
        <v>150</v>
      </c>
      <c r="C33" s="20"/>
      <c r="D33" s="20"/>
      <c r="E33" s="20"/>
    </row>
    <row r="34" spans="1:5" x14ac:dyDescent="0.3">
      <c r="A34" s="10" t="s">
        <v>48</v>
      </c>
      <c r="B34" s="20">
        <v>150</v>
      </c>
      <c r="C34" s="20"/>
      <c r="D34" s="20"/>
      <c r="E34" s="20"/>
    </row>
    <row r="35" spans="1:5" x14ac:dyDescent="0.3">
      <c r="A35" s="10" t="s">
        <v>4</v>
      </c>
      <c r="B35" s="20">
        <v>100</v>
      </c>
      <c r="C35" s="20"/>
      <c r="D35" s="20"/>
      <c r="E35" s="20"/>
    </row>
    <row r="36" spans="1:5" x14ac:dyDescent="0.3">
      <c r="A36" s="10" t="s">
        <v>16</v>
      </c>
      <c r="B36" s="20">
        <v>120</v>
      </c>
      <c r="C36" s="20"/>
      <c r="D36" s="20"/>
      <c r="E36" s="20"/>
    </row>
    <row r="37" spans="1:5" x14ac:dyDescent="0.3">
      <c r="A37" s="10" t="s">
        <v>18</v>
      </c>
      <c r="B37" s="20">
        <v>600</v>
      </c>
      <c r="C37" s="20"/>
      <c r="D37" s="20"/>
      <c r="E37" s="20"/>
    </row>
    <row r="38" spans="1:5" x14ac:dyDescent="0.3">
      <c r="A38" s="10" t="s">
        <v>20</v>
      </c>
      <c r="B38" s="20">
        <v>120</v>
      </c>
      <c r="C38" s="20"/>
      <c r="D38" s="20"/>
      <c r="E38" s="20"/>
    </row>
    <row r="39" spans="1:5" x14ac:dyDescent="0.3">
      <c r="A39" s="10" t="s">
        <v>19</v>
      </c>
      <c r="B39" s="20">
        <v>400</v>
      </c>
      <c r="C39" s="20"/>
      <c r="D39" s="20"/>
      <c r="E39" s="20"/>
    </row>
    <row r="40" spans="1:5" x14ac:dyDescent="0.3">
      <c r="A40" s="10" t="s">
        <v>61</v>
      </c>
      <c r="B40" s="20">
        <v>250</v>
      </c>
      <c r="C40" s="20"/>
      <c r="D40" s="20"/>
      <c r="E40" s="20"/>
    </row>
    <row r="41" spans="1:5" x14ac:dyDescent="0.3">
      <c r="A41" s="12" t="s">
        <v>21</v>
      </c>
      <c r="B41" s="21"/>
      <c r="C41" s="22"/>
      <c r="D41" s="22"/>
      <c r="E41" s="23"/>
    </row>
    <row r="42" spans="1:5" x14ac:dyDescent="0.3">
      <c r="A42" s="10" t="s">
        <v>80</v>
      </c>
      <c r="B42" s="20">
        <v>150</v>
      </c>
      <c r="C42" s="20"/>
      <c r="D42" s="20"/>
      <c r="E42" s="20"/>
    </row>
    <row r="43" spans="1:5" x14ac:dyDescent="0.3">
      <c r="A43" s="10" t="s">
        <v>22</v>
      </c>
      <c r="B43" s="20">
        <v>250</v>
      </c>
      <c r="C43" s="20"/>
      <c r="D43" s="20"/>
      <c r="E43" s="20"/>
    </row>
    <row r="44" spans="1:5" x14ac:dyDescent="0.3">
      <c r="A44" s="10" t="s">
        <v>8</v>
      </c>
      <c r="B44" s="20">
        <v>500</v>
      </c>
      <c r="C44" s="20"/>
      <c r="D44" s="20"/>
      <c r="E44" s="20"/>
    </row>
    <row r="45" spans="1:5" x14ac:dyDescent="0.3">
      <c r="A45" s="10" t="s">
        <v>81</v>
      </c>
      <c r="B45" s="11">
        <v>200</v>
      </c>
      <c r="C45" s="11">
        <v>230</v>
      </c>
      <c r="D45" s="11">
        <v>250</v>
      </c>
      <c r="E45" s="11">
        <v>250</v>
      </c>
    </row>
    <row r="46" spans="1:5" x14ac:dyDescent="0.3">
      <c r="A46" s="10" t="s">
        <v>23</v>
      </c>
      <c r="B46" s="11">
        <v>250</v>
      </c>
      <c r="C46" s="11">
        <v>280</v>
      </c>
      <c r="D46" s="11">
        <v>300</v>
      </c>
      <c r="E46" s="11">
        <v>300</v>
      </c>
    </row>
    <row r="47" spans="1:5" x14ac:dyDescent="0.3">
      <c r="A47" s="10" t="s">
        <v>66</v>
      </c>
      <c r="B47" s="20">
        <v>300</v>
      </c>
      <c r="C47" s="20"/>
      <c r="D47" s="20"/>
      <c r="E47" s="20"/>
    </row>
    <row r="48" spans="1:5" x14ac:dyDescent="0.3">
      <c r="A48" s="10" t="s">
        <v>67</v>
      </c>
      <c r="B48" s="20">
        <v>150</v>
      </c>
      <c r="C48" s="20"/>
      <c r="D48" s="20"/>
      <c r="E48" s="20"/>
    </row>
    <row r="49" spans="1:5" ht="30" customHeight="1" x14ac:dyDescent="0.3">
      <c r="A49" s="19" t="s">
        <v>43</v>
      </c>
      <c r="B49" s="19"/>
      <c r="C49" s="19"/>
      <c r="D49" s="19"/>
      <c r="E49" s="19"/>
    </row>
    <row r="50" spans="1:5" x14ac:dyDescent="0.3">
      <c r="A50" s="13" t="s">
        <v>31</v>
      </c>
      <c r="B50" s="11">
        <v>4000</v>
      </c>
      <c r="C50" s="11">
        <f>B50+1000</f>
        <v>5000</v>
      </c>
      <c r="D50" s="11">
        <f>C50+1500</f>
        <v>6500</v>
      </c>
      <c r="E50" s="11">
        <f>D50+1500</f>
        <v>8000</v>
      </c>
    </row>
    <row r="51" spans="1:5" x14ac:dyDescent="0.3">
      <c r="A51" s="13" t="s">
        <v>32</v>
      </c>
      <c r="B51" s="11">
        <v>5000</v>
      </c>
      <c r="C51" s="11">
        <f t="shared" ref="C51" si="1">B51+1000</f>
        <v>6000</v>
      </c>
      <c r="D51" s="11">
        <f t="shared" ref="D51:E53" si="2">C51+1500</f>
        <v>7500</v>
      </c>
      <c r="E51" s="11">
        <f t="shared" si="2"/>
        <v>9000</v>
      </c>
    </row>
    <row r="52" spans="1:5" x14ac:dyDescent="0.3">
      <c r="A52" s="13" t="s">
        <v>34</v>
      </c>
      <c r="B52" s="11">
        <v>6000</v>
      </c>
      <c r="C52" s="11">
        <f t="shared" ref="C52" si="3">B52+1000</f>
        <v>7000</v>
      </c>
      <c r="D52" s="11">
        <f t="shared" si="2"/>
        <v>8500</v>
      </c>
      <c r="E52" s="11">
        <f t="shared" si="2"/>
        <v>10000</v>
      </c>
    </row>
    <row r="53" spans="1:5" x14ac:dyDescent="0.3">
      <c r="A53" s="13" t="s">
        <v>33</v>
      </c>
      <c r="B53" s="11">
        <v>9000</v>
      </c>
      <c r="C53" s="11">
        <f t="shared" ref="C53" si="4">B53+1000</f>
        <v>10000</v>
      </c>
      <c r="D53" s="11">
        <f t="shared" si="2"/>
        <v>11500</v>
      </c>
      <c r="E53" s="11">
        <f t="shared" si="2"/>
        <v>13000</v>
      </c>
    </row>
    <row r="54" spans="1:5" x14ac:dyDescent="0.3">
      <c r="A54" s="13" t="s">
        <v>35</v>
      </c>
      <c r="B54" s="11">
        <v>4500</v>
      </c>
      <c r="C54" s="11">
        <v>5500</v>
      </c>
      <c r="D54" s="11">
        <v>6000</v>
      </c>
      <c r="E54" s="11">
        <v>7000</v>
      </c>
    </row>
    <row r="55" spans="1:5" x14ac:dyDescent="0.3">
      <c r="A55" s="13" t="s">
        <v>36</v>
      </c>
      <c r="B55" s="11">
        <v>6000</v>
      </c>
      <c r="C55" s="11">
        <v>8000</v>
      </c>
      <c r="D55" s="11">
        <v>10000</v>
      </c>
      <c r="E55" s="11">
        <v>13000</v>
      </c>
    </row>
    <row r="56" spans="1:5" x14ac:dyDescent="0.3">
      <c r="A56" s="13" t="s">
        <v>37</v>
      </c>
      <c r="B56" s="18">
        <v>2500</v>
      </c>
      <c r="C56" s="18">
        <v>3500</v>
      </c>
      <c r="D56" s="18">
        <v>4500</v>
      </c>
      <c r="E56" s="18">
        <v>5500</v>
      </c>
    </row>
    <row r="57" spans="1:5" x14ac:dyDescent="0.3">
      <c r="A57" s="13" t="s">
        <v>38</v>
      </c>
      <c r="B57" s="20">
        <v>500</v>
      </c>
      <c r="C57" s="20"/>
      <c r="D57" s="20"/>
      <c r="E57" s="20"/>
    </row>
    <row r="58" spans="1:5" x14ac:dyDescent="0.3">
      <c r="A58" s="13" t="s">
        <v>39</v>
      </c>
      <c r="B58" s="20">
        <v>700</v>
      </c>
      <c r="C58" s="20"/>
      <c r="D58" s="20"/>
      <c r="E58" s="20"/>
    </row>
    <row r="59" spans="1:5" x14ac:dyDescent="0.3">
      <c r="A59" s="10" t="s">
        <v>28</v>
      </c>
      <c r="B59" s="20">
        <v>500</v>
      </c>
      <c r="C59" s="20"/>
      <c r="D59" s="20"/>
      <c r="E59" s="20"/>
    </row>
    <row r="60" spans="1:5" x14ac:dyDescent="0.3">
      <c r="A60" s="10" t="s">
        <v>46</v>
      </c>
      <c r="B60" s="16">
        <v>4500</v>
      </c>
      <c r="C60" s="16">
        <v>5000</v>
      </c>
      <c r="D60" s="16">
        <v>5500</v>
      </c>
      <c r="E60" s="16">
        <v>6000</v>
      </c>
    </row>
  </sheetData>
  <mergeCells count="31">
    <mergeCell ref="B39:E39"/>
    <mergeCell ref="B40:E40"/>
    <mergeCell ref="B48:E48"/>
    <mergeCell ref="B10:E10"/>
    <mergeCell ref="B34:E34"/>
    <mergeCell ref="B31:E31"/>
    <mergeCell ref="B32:E32"/>
    <mergeCell ref="B33:E33"/>
    <mergeCell ref="B41:E41"/>
    <mergeCell ref="B47:E47"/>
    <mergeCell ref="B8:E8"/>
    <mergeCell ref="B9:E9"/>
    <mergeCell ref="B11:E11"/>
    <mergeCell ref="B12:E12"/>
    <mergeCell ref="B13:E13"/>
    <mergeCell ref="A7:E7"/>
    <mergeCell ref="A2:E2"/>
    <mergeCell ref="A49:E49"/>
    <mergeCell ref="B59:E59"/>
    <mergeCell ref="B18:E18"/>
    <mergeCell ref="B35:E35"/>
    <mergeCell ref="B36:E36"/>
    <mergeCell ref="B37:E37"/>
    <mergeCell ref="B38:E38"/>
    <mergeCell ref="B42:E42"/>
    <mergeCell ref="B43:E43"/>
    <mergeCell ref="B44:E44"/>
    <mergeCell ref="A22:E22"/>
    <mergeCell ref="B17:E17"/>
    <mergeCell ref="B57:E57"/>
    <mergeCell ref="B58:E58"/>
  </mergeCells>
  <pageMargins left="0.43307086614173229" right="0.23622047244094491" top="0.74803149606299213" bottom="0.74803149606299213" header="0.31496062992125984" footer="0.31496062992125984"/>
  <pageSetup paperSize="9" scale="65" orientation="portrait" horizont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H22" sqref="H22"/>
    </sheetView>
  </sheetViews>
  <sheetFormatPr defaultRowHeight="15" x14ac:dyDescent="0.25"/>
  <cols>
    <col min="1" max="1" width="68.140625" bestFit="1" customWidth="1"/>
    <col min="2" max="5" width="12.7109375" customWidth="1"/>
    <col min="6" max="6" width="31.28515625" customWidth="1"/>
  </cols>
  <sheetData>
    <row r="1" spans="1:5" ht="30" x14ac:dyDescent="0.25">
      <c r="A1" s="3" t="s">
        <v>40</v>
      </c>
      <c r="B1" s="4" t="s">
        <v>49</v>
      </c>
      <c r="C1" s="4" t="s">
        <v>50</v>
      </c>
      <c r="D1" s="4" t="s">
        <v>51</v>
      </c>
      <c r="E1" s="5" t="s">
        <v>52</v>
      </c>
    </row>
    <row r="2" spans="1:5" x14ac:dyDescent="0.25">
      <c r="A2" s="3" t="s">
        <v>41</v>
      </c>
      <c r="B2" s="4">
        <v>1</v>
      </c>
      <c r="C2" s="4">
        <v>1</v>
      </c>
      <c r="D2" s="4">
        <v>1</v>
      </c>
      <c r="E2" s="5">
        <v>1</v>
      </c>
    </row>
    <row r="3" spans="1:5" x14ac:dyDescent="0.25">
      <c r="A3" s="3" t="s">
        <v>69</v>
      </c>
      <c r="B3" s="4">
        <v>1</v>
      </c>
      <c r="C3" s="4">
        <v>1</v>
      </c>
      <c r="D3" s="4">
        <v>1</v>
      </c>
      <c r="E3" s="5">
        <v>1</v>
      </c>
    </row>
    <row r="4" spans="1:5" x14ac:dyDescent="0.25">
      <c r="A4" s="3" t="s">
        <v>42</v>
      </c>
      <c r="B4" s="4">
        <v>1</v>
      </c>
      <c r="C4" s="4">
        <v>1</v>
      </c>
      <c r="D4" s="4">
        <v>1</v>
      </c>
      <c r="E4" s="5">
        <v>1</v>
      </c>
    </row>
    <row r="5" spans="1:5" x14ac:dyDescent="0.25">
      <c r="A5" s="3" t="s">
        <v>70</v>
      </c>
      <c r="B5" s="4">
        <v>1</v>
      </c>
      <c r="C5" s="4">
        <v>1</v>
      </c>
      <c r="D5" s="4">
        <v>1</v>
      </c>
      <c r="E5" s="5">
        <v>1</v>
      </c>
    </row>
    <row r="6" spans="1:5" x14ac:dyDescent="0.25">
      <c r="A6" s="3" t="s">
        <v>71</v>
      </c>
      <c r="B6" s="4">
        <v>1</v>
      </c>
      <c r="C6" s="4">
        <v>1</v>
      </c>
      <c r="D6" s="4">
        <v>1</v>
      </c>
      <c r="E6" s="5">
        <v>1</v>
      </c>
    </row>
    <row r="7" spans="1:5" x14ac:dyDescent="0.25">
      <c r="A7" s="6" t="s">
        <v>68</v>
      </c>
      <c r="C7" s="4">
        <v>1</v>
      </c>
      <c r="D7" s="4">
        <v>1</v>
      </c>
      <c r="E7" s="5">
        <v>1</v>
      </c>
    </row>
    <row r="8" spans="1:5" x14ac:dyDescent="0.25">
      <c r="A8" s="3" t="s">
        <v>11</v>
      </c>
      <c r="B8" s="4"/>
      <c r="C8" s="4">
        <v>1</v>
      </c>
      <c r="D8" s="4">
        <v>1</v>
      </c>
      <c r="E8" s="5">
        <v>1</v>
      </c>
    </row>
    <row r="9" spans="1:5" x14ac:dyDescent="0.25">
      <c r="A9" s="3" t="s">
        <v>13</v>
      </c>
      <c r="B9" s="4"/>
      <c r="C9" s="4">
        <v>1</v>
      </c>
      <c r="D9" s="4">
        <v>1</v>
      </c>
      <c r="E9" s="5">
        <v>1</v>
      </c>
    </row>
    <row r="10" spans="1:5" x14ac:dyDescent="0.25">
      <c r="A10" s="3" t="s">
        <v>16</v>
      </c>
      <c r="B10" s="4"/>
      <c r="C10" s="4">
        <v>1</v>
      </c>
      <c r="D10" s="4">
        <v>1</v>
      </c>
      <c r="E10" s="5">
        <v>1</v>
      </c>
    </row>
    <row r="11" spans="1:5" x14ac:dyDescent="0.25">
      <c r="A11" s="3" t="s">
        <v>17</v>
      </c>
      <c r="B11" s="4"/>
      <c r="C11" s="3"/>
      <c r="D11" s="4">
        <v>1</v>
      </c>
      <c r="E11" s="5">
        <v>1</v>
      </c>
    </row>
    <row r="12" spans="1:5" x14ac:dyDescent="0.25">
      <c r="A12" s="3" t="s">
        <v>72</v>
      </c>
      <c r="B12" s="4"/>
      <c r="C12" s="4"/>
      <c r="D12" s="4">
        <v>1</v>
      </c>
      <c r="E12" s="5">
        <v>1</v>
      </c>
    </row>
    <row r="13" spans="1:5" x14ac:dyDescent="0.25">
      <c r="A13" s="3" t="s">
        <v>73</v>
      </c>
      <c r="B13" s="4"/>
      <c r="C13" s="4"/>
      <c r="D13" s="4">
        <v>1</v>
      </c>
      <c r="E13" s="5">
        <v>1</v>
      </c>
    </row>
    <row r="14" spans="1:5" x14ac:dyDescent="0.25">
      <c r="A14" s="3" t="s">
        <v>74</v>
      </c>
      <c r="B14" s="4"/>
      <c r="C14" s="4"/>
      <c r="D14" s="4"/>
      <c r="E14" s="5">
        <v>1</v>
      </c>
    </row>
    <row r="15" spans="1:5" x14ac:dyDescent="0.25">
      <c r="A15" s="3" t="s">
        <v>75</v>
      </c>
      <c r="B15" s="4"/>
      <c r="C15" s="4"/>
      <c r="D15" s="4"/>
      <c r="E15" s="5">
        <v>1</v>
      </c>
    </row>
    <row r="16" spans="1:5" x14ac:dyDescent="0.25">
      <c r="A16" s="3" t="s">
        <v>76</v>
      </c>
      <c r="B16" s="4"/>
      <c r="C16" s="4"/>
      <c r="D16" s="4"/>
      <c r="E16" s="5">
        <v>1</v>
      </c>
    </row>
    <row r="17" spans="1:5" x14ac:dyDescent="0.25">
      <c r="A17" s="3" t="s">
        <v>77</v>
      </c>
      <c r="B17" s="4"/>
      <c r="C17" s="4"/>
      <c r="D17" s="4"/>
      <c r="E17" s="5">
        <v>1</v>
      </c>
    </row>
    <row r="18" spans="1:5" x14ac:dyDescent="0.25">
      <c r="A18" s="3" t="s">
        <v>78</v>
      </c>
      <c r="B18" s="4"/>
      <c r="C18" s="4"/>
      <c r="D18" s="4"/>
      <c r="E18" s="5">
        <v>1</v>
      </c>
    </row>
    <row r="19" spans="1:5" x14ac:dyDescent="0.25">
      <c r="A19" s="3" t="s">
        <v>79</v>
      </c>
      <c r="B19" s="4"/>
      <c r="C19" s="4"/>
      <c r="D19" s="4"/>
      <c r="E19" s="5">
        <v>1</v>
      </c>
    </row>
    <row r="20" spans="1:5" x14ac:dyDescent="0.25">
      <c r="B20" s="1"/>
      <c r="C20" s="1"/>
      <c r="D20" s="1"/>
      <c r="E20" s="2"/>
    </row>
    <row r="21" spans="1:5" x14ac:dyDescent="0.25">
      <c r="B21" s="1"/>
      <c r="C21" s="1"/>
      <c r="D21" s="1"/>
      <c r="E21" s="2"/>
    </row>
    <row r="22" spans="1:5" x14ac:dyDescent="0.25">
      <c r="B22" s="1"/>
      <c r="C22" s="1"/>
      <c r="D22" s="1"/>
      <c r="E22" s="2"/>
    </row>
  </sheetData>
  <sortState ref="A2:A18">
    <sortCondition ref="A2"/>
  </sortState>
  <conditionalFormatting sqref="A40:A1048576 A1:A19">
    <cfRule type="duplicateValues" dxfId="0" priority="15"/>
  </conditionalFormatting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Прайс</vt:lpstr>
      <vt:lpstr>Комплексы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2017-02-03T05:53:18Z</dcterms:modified>
</cp:coreProperties>
</file>