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<sst xmlns="http://schemas.openxmlformats.org/spreadsheetml/2006/main" count="111" uniqueCount="95">
  <si>
    <t>артикул</t>
  </si>
  <si>
    <t>НАИМЕНОВАНИЕ</t>
  </si>
  <si>
    <t>МЕБЕЛЬ УЧЕНИЧЕСКАЯ НА КВАДРАТНОЙ ТРУБЕ</t>
  </si>
  <si>
    <t>П-01</t>
  </si>
  <si>
    <t>Парта ученическая двухместная, кромка ПВХ  2,3,4,5,6,7 гр.</t>
  </si>
  <si>
    <t>Парта ученическая одноместная, кромка ПВХ  2,3,4,5,6,7 гр.</t>
  </si>
  <si>
    <t>Парта ученическая двухместная, регулируемая кромка ПВХ  2-4,3-5,4-6,5-7 гр.</t>
  </si>
  <si>
    <t>Парта ученическая одноместная регулируемая кромка ПВХ  2-4,3-5,4-6,5-7 гр.</t>
  </si>
  <si>
    <t>Парта ученическая двухместная с регулируемой столешницей(0-10гр.)2,3,4,5,6,7,гр.кромка ПВХ</t>
  </si>
  <si>
    <t xml:space="preserve">Парта ученическая одноместная с регулируемой столешницей(0-10гр.) 2,3,4,5,6,7гр.
кромка ПВХ </t>
  </si>
  <si>
    <t xml:space="preserve">Парта двухместная регулируемая по высоте ,с регулируемой столешницей(0-10гр.) 2-4,3-5,4-6,5-7гр. кромка ПВХ </t>
  </si>
  <si>
    <t xml:space="preserve">Парта одноместная регулируемая по высоте ,с регулируемой столешницей(0-10гр.) 2-4,3-5,4-6,5-7гр. кромка ПВХ </t>
  </si>
  <si>
    <t>Моноблок аудиторный двухместный</t>
  </si>
  <si>
    <t>Моноблок аудиторный трехместный .</t>
  </si>
  <si>
    <t xml:space="preserve">Моноблок аудиторный 1-но мес. с регулируемой стол     </t>
  </si>
  <si>
    <t>Моноблок аудиторный 2-х мес. регулируемый по высоте</t>
  </si>
  <si>
    <t>Моноблок аудиторный 1-но мес. регулируемый по высоте</t>
  </si>
  <si>
    <t>скамейка аудиторная трехместная</t>
  </si>
  <si>
    <t>скамейка аудиторная двухместная</t>
  </si>
  <si>
    <t>Парта двухместная регулируемая по высоте ,с регулируемой столешницей(0-30гр.плавная регулировка) 2-4,3-5,4-6,5-7гр. кромка ПВХ</t>
  </si>
  <si>
    <t>Парта одноместная регулируемая по высоте ,с регулируемой столешницей(0-30гр.плавная регулировка) 2-4,3-5,4-6,5-7гр. кромка ПВХ</t>
  </si>
  <si>
    <t xml:space="preserve">Моноблок аудиторный 2-х мес. регулируемый по высоте с рег.стол. </t>
  </si>
  <si>
    <t xml:space="preserve">Моноблок аудиторный 1-но мес. регулируемый по высоте с рег.стол.  </t>
  </si>
  <si>
    <t xml:space="preserve">Моноблок аудиторный 2-х мес. с регулируемой стол      </t>
  </si>
  <si>
    <t>П-02</t>
  </si>
  <si>
    <t>П-03</t>
  </si>
  <si>
    <t>П-04</t>
  </si>
  <si>
    <t>П-05</t>
  </si>
  <si>
    <t>П-06</t>
  </si>
  <si>
    <t>П-07</t>
  </si>
  <si>
    <t>П-08</t>
  </si>
  <si>
    <t>П-09</t>
  </si>
  <si>
    <t>П-10</t>
  </si>
  <si>
    <t>П-11</t>
  </si>
  <si>
    <t>П-12</t>
  </si>
  <si>
    <t>П-13</t>
  </si>
  <si>
    <t>П-14</t>
  </si>
  <si>
    <t>П-15</t>
  </si>
  <si>
    <t>П-18</t>
  </si>
  <si>
    <t>П-19</t>
  </si>
  <si>
    <t>П-27</t>
  </si>
  <si>
    <t>П-28</t>
  </si>
  <si>
    <t>П-29</t>
  </si>
  <si>
    <t>П-30</t>
  </si>
  <si>
    <t>П-31</t>
  </si>
  <si>
    <t>СЛ-03</t>
  </si>
  <si>
    <t>СЛ-04</t>
  </si>
  <si>
    <t>П-32</t>
  </si>
  <si>
    <t>П-33</t>
  </si>
  <si>
    <t>МЕБЕЛЬ УЧЕНИЧЕСКАЯ НА КРУГЛОЙ ТРУБЕ</t>
  </si>
  <si>
    <r>
      <t xml:space="preserve">Парта ученическая двухместная, кромка ПВХ  2,3,4,5,6,7 гр. </t>
    </r>
    <r>
      <rPr>
        <b/>
        <sz val="14"/>
        <color indexed="10"/>
        <rFont val="Calibri"/>
        <family val="2"/>
      </rPr>
      <t>(круглая труба)</t>
    </r>
  </si>
  <si>
    <t>Парта ученическая одноместная, кромка ПВХ  2,3,4,5,6,7 гр. (круглая труба)</t>
  </si>
  <si>
    <r>
      <t xml:space="preserve">Парта ученическая одноместная регулируемая кромка ПВХ  2-4,3-5,4-6,5-7 гр . </t>
    </r>
    <r>
      <rPr>
        <b/>
        <sz val="14"/>
        <color indexed="10"/>
        <rFont val="Calibri"/>
        <family val="2"/>
      </rPr>
      <t>(круглая труба)</t>
    </r>
  </si>
  <si>
    <r>
      <t xml:space="preserve">Парта ученическая двухместная с регулируемой столешницей(0-10гр.)2,3,4,5,6,7гр.кромка ПВХ. </t>
    </r>
    <r>
      <rPr>
        <b/>
        <sz val="14"/>
        <color indexed="10"/>
        <rFont val="Calibri"/>
        <family val="2"/>
      </rPr>
      <t>(круглая труба)</t>
    </r>
  </si>
  <si>
    <r>
      <t xml:space="preserve">Парта ученическая одноместная с регулируемой столешницей(0-10гр.) 2,3,4,5,6,7гр.кромка  ПВХ </t>
    </r>
    <r>
      <rPr>
        <b/>
        <sz val="14"/>
        <color indexed="10"/>
        <rFont val="Calibri"/>
        <family val="2"/>
      </rPr>
      <t>(круглая труба)</t>
    </r>
  </si>
  <si>
    <r>
      <t xml:space="preserve">Парта ученическая двухместная, регулируемая кромка ПВХ  2-4,3-5,4-6,5-7 гр. </t>
    </r>
    <r>
      <rPr>
        <b/>
        <sz val="14"/>
        <color indexed="10"/>
        <rFont val="Calibri"/>
        <family val="2"/>
      </rPr>
      <t>(круглая труба)</t>
    </r>
  </si>
  <si>
    <t>МЕБЕЛЬ УЧЕНИЧЕСКАЯ НА ПЛОСКООВАЛЬНОЙ ТРУБЕ</t>
  </si>
  <si>
    <r>
      <t xml:space="preserve">Парта ученическая двухместная, кромка ПВХ  2,3,4,5,6,7гр. </t>
    </r>
    <r>
      <rPr>
        <b/>
        <sz val="14"/>
        <color indexed="10"/>
        <rFont val="Calibri"/>
        <family val="2"/>
      </rPr>
      <t>(плоскоовальная труба)</t>
    </r>
  </si>
  <si>
    <r>
      <t xml:space="preserve">Парта ученическая одноместная, кромка ПВХ  2,3,4,5,6,7 гр. </t>
    </r>
    <r>
      <rPr>
        <b/>
        <sz val="14"/>
        <color indexed="10"/>
        <rFont val="Calibri"/>
        <family val="2"/>
      </rPr>
      <t>(плоскоовальная труба)</t>
    </r>
  </si>
  <si>
    <r>
      <t xml:space="preserve">Парта ученическая двухместная, регулируемая кромка ПВХ  2-4,3-5,4-6,5-7 гр. </t>
    </r>
    <r>
      <rPr>
        <b/>
        <sz val="14"/>
        <color indexed="10"/>
        <rFont val="Calibri"/>
        <family val="2"/>
      </rPr>
      <t>(плоскоовальная труба)</t>
    </r>
  </si>
  <si>
    <r>
      <t xml:space="preserve">Парта ученическая одноместная регулируемая кромка ПВХ  2-4,3-5,4-6,5-7 гр . </t>
    </r>
    <r>
      <rPr>
        <b/>
        <sz val="14"/>
        <color indexed="10"/>
        <rFont val="Calibri"/>
        <family val="2"/>
      </rPr>
      <t>(плоскоовальная труба)</t>
    </r>
  </si>
  <si>
    <r>
      <t xml:space="preserve">Парта двухместная регулируемая по высоте ,с регулируемой столешницей(0-10гр.) 2-4,3-5,4-6,5-7гр. кромка ПВХ </t>
    </r>
    <r>
      <rPr>
        <b/>
        <sz val="14"/>
        <color indexed="10"/>
        <rFont val="Calibri"/>
        <family val="2"/>
      </rPr>
      <t>(плоскоовальная  труба)</t>
    </r>
  </si>
  <si>
    <r>
      <t xml:space="preserve">Парта одноместная регулируемая по высоте ,с регулируемой столешницей(0-10гр.) 2-4,3-5,4-6,5-7гр. кромка ПВХ </t>
    </r>
    <r>
      <rPr>
        <b/>
        <sz val="14"/>
        <color indexed="10"/>
        <rFont val="Calibri"/>
        <family val="2"/>
      </rPr>
      <t>(плоскоовальная труба)</t>
    </r>
  </si>
  <si>
    <t>П-34</t>
  </si>
  <si>
    <t>П-35</t>
  </si>
  <si>
    <t>П-36</t>
  </si>
  <si>
    <t>П-37</t>
  </si>
  <si>
    <t>П-40</t>
  </si>
  <si>
    <t>П-41</t>
  </si>
  <si>
    <t>СТУЛЬЯ УЧЕНИЧЕСКИЕ</t>
  </si>
  <si>
    <t>Стул ученический 2,3,4,5,6,7 гр.</t>
  </si>
  <si>
    <t>Стул ученический регулируемый1-3, 2-4,3-5,4-6, 5-7 гр.</t>
  </si>
  <si>
    <t>Стул на 4-х ножках 6гр.роста</t>
  </si>
  <si>
    <r>
      <t xml:space="preserve">Стул ученический 2,3,4,5,6,7 гр. </t>
    </r>
    <r>
      <rPr>
        <b/>
        <sz val="14"/>
        <color indexed="10"/>
        <rFont val="Calibri"/>
        <family val="2"/>
      </rPr>
      <t>(круглая труба)</t>
    </r>
  </si>
  <si>
    <r>
      <t>Стул ученический регулируемый1-3, 2-4,3-5,4-6, 5-7 гр</t>
    </r>
    <r>
      <rPr>
        <b/>
        <sz val="14"/>
        <color indexed="10"/>
        <rFont val="Calibri"/>
        <family val="2"/>
      </rPr>
      <t>(круглая труба)</t>
    </r>
  </si>
  <si>
    <t>Стул «антивандальный»</t>
  </si>
  <si>
    <r>
      <t>Стул ученический 2,3,4,5,6,7 гр.</t>
    </r>
    <r>
      <rPr>
        <b/>
        <sz val="14"/>
        <color indexed="10"/>
        <rFont val="Calibri"/>
        <family val="2"/>
      </rPr>
      <t>(плоскоовальная  труба)</t>
    </r>
  </si>
  <si>
    <r>
      <t xml:space="preserve">Стул ученический регулируемый1-3, 2-4,3-5,4-6, 5-7 </t>
    </r>
    <r>
      <rPr>
        <b/>
        <sz val="14"/>
        <color indexed="8"/>
        <rFont val="Calibri"/>
        <family val="2"/>
      </rPr>
      <t>(плоскоовальная  труба)</t>
    </r>
  </si>
  <si>
    <t>СТ-01</t>
  </si>
  <si>
    <t>СТ-02</t>
  </si>
  <si>
    <t>СТ-03</t>
  </si>
  <si>
    <t>СТ-04</t>
  </si>
  <si>
    <t>СТ-05</t>
  </si>
  <si>
    <t>СТ-06</t>
  </si>
  <si>
    <t>СТ-07</t>
  </si>
  <si>
    <t>СТ-08</t>
  </si>
  <si>
    <t>СТ-09</t>
  </si>
  <si>
    <r>
      <t xml:space="preserve">Парта одноместная регулируемая по высоте ,с регулируемой столешницей(0-10гр.) 3-5,4-6,5-7гр. кромка ПВХ </t>
    </r>
    <r>
      <rPr>
        <b/>
        <sz val="14"/>
        <color indexed="10"/>
        <rFont val="Calibri"/>
        <family val="2"/>
      </rPr>
      <t>(круглая труба)</t>
    </r>
  </si>
  <si>
    <r>
      <t xml:space="preserve">Парта двухместная регулируемая по высоте ,с регулируемой столешницей(0-10гр.) 3-5,4-6,5-7гр. кромка ПВХ </t>
    </r>
    <r>
      <rPr>
        <b/>
        <sz val="14"/>
        <color indexed="10"/>
        <rFont val="Calibri"/>
        <family val="2"/>
      </rPr>
      <t>(круглая труба)</t>
    </r>
  </si>
  <si>
    <t>Стул антивандальный усиленный</t>
  </si>
  <si>
    <t>Оптовая на класс</t>
  </si>
  <si>
    <r>
      <t xml:space="preserve">Опт. (от 300 тыс. руб.), с фурнитурой
</t>
    </r>
    <r>
      <rPr>
        <b/>
        <sz val="12"/>
        <color indexed="9"/>
        <rFont val="Calibri"/>
        <family val="2"/>
      </rPr>
      <t xml:space="preserve">Руб. без НДС
</t>
    </r>
  </si>
  <si>
    <t>Розничная</t>
  </si>
  <si>
    <r>
      <t>Опт. (от 300 тыс. руб.), с фурнитурой
Руб. без НД</t>
    </r>
    <r>
      <rPr>
        <b/>
        <sz val="12"/>
        <rFont val="Arial Cyr"/>
        <family val="0"/>
      </rPr>
      <t xml:space="preserve">С
</t>
    </r>
  </si>
  <si>
    <t>ИП Бабенко А.А.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</si>
</sst>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4"/>
      <color indexed="9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10" xfId="0" applyFont="1" applyBorder="1" applyAlignment="1">
      <alignment horizontal="left" vertical="center" textRotation="90" wrapText="1"/>
    </xf>
    <xf numFmtId="0" fontId="24" fillId="0" borderId="10" xfId="0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left" vertical="center" textRotation="90" wrapText="1"/>
    </xf>
    <xf numFmtId="0" fontId="23" fillId="0" borderId="10" xfId="0" applyFont="1" applyBorder="1" applyAlignment="1">
      <alignment horizontal="left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48">
      <selection activeCell="K57" sqref="K57"/>
    </sheetView>
  </sheetViews>
  <sheetFormatPr defaultColWidth="9.140625" defaultRowHeight="15"/>
  <cols>
    <col min="1" max="1" width="4.140625" style="9" customWidth="1"/>
    <col min="2" max="2" width="46.28125" style="0" customWidth="1"/>
    <col min="3" max="3" width="10.28125" style="0" customWidth="1"/>
    <col min="4" max="4" width="10.421875" style="13" hidden="1" customWidth="1"/>
    <col min="5" max="5" width="12.7109375" style="0" customWidth="1"/>
    <col min="6" max="6" width="13.7109375" style="0" customWidth="1"/>
    <col min="7" max="7" width="19.140625" style="0" customWidth="1"/>
  </cols>
  <sheetData>
    <row r="1" spans="1:6" ht="15" customHeight="1">
      <c r="A1" s="19" t="s">
        <v>94</v>
      </c>
      <c r="B1" s="20"/>
      <c r="C1" s="20"/>
      <c r="D1" s="20"/>
      <c r="E1" s="20"/>
      <c r="F1" s="21"/>
    </row>
    <row r="2" spans="1:6" ht="15">
      <c r="A2" s="22"/>
      <c r="B2" s="23"/>
      <c r="C2" s="23"/>
      <c r="D2" s="23"/>
      <c r="E2" s="23"/>
      <c r="F2" s="24"/>
    </row>
    <row r="3" spans="1:6" ht="15">
      <c r="A3" s="22"/>
      <c r="B3" s="23"/>
      <c r="C3" s="23"/>
      <c r="D3" s="23"/>
      <c r="E3" s="23"/>
      <c r="F3" s="24"/>
    </row>
    <row r="4" spans="1:6" ht="20.25" customHeight="1">
      <c r="A4" s="26">
        <v>44652</v>
      </c>
      <c r="B4" s="27"/>
      <c r="C4" s="27"/>
      <c r="D4" s="27"/>
      <c r="E4" s="27"/>
      <c r="F4" s="27"/>
    </row>
    <row r="5" spans="1:6" ht="46.5" customHeight="1">
      <c r="A5" s="7"/>
      <c r="B5" s="25" t="s">
        <v>2</v>
      </c>
      <c r="C5" s="25"/>
      <c r="D5" s="25"/>
      <c r="E5" s="25"/>
      <c r="F5" s="25"/>
    </row>
    <row r="6" spans="1:6" ht="116.25" customHeight="1">
      <c r="A6" s="7"/>
      <c r="B6" s="3" t="s">
        <v>1</v>
      </c>
      <c r="C6" s="1" t="s">
        <v>0</v>
      </c>
      <c r="D6" s="15" t="s">
        <v>93</v>
      </c>
      <c r="E6" s="16" t="s">
        <v>90</v>
      </c>
      <c r="F6" s="14" t="s">
        <v>92</v>
      </c>
    </row>
    <row r="7" spans="1:6" ht="48.75" customHeight="1">
      <c r="A7" s="3">
        <v>1</v>
      </c>
      <c r="B7" s="2" t="s">
        <v>4</v>
      </c>
      <c r="C7" s="3" t="s">
        <v>3</v>
      </c>
      <c r="D7" s="11">
        <v>1463</v>
      </c>
      <c r="E7" s="4">
        <f>D7*2.1</f>
        <v>3072.3</v>
      </c>
      <c r="F7" s="4">
        <f>E7*1.05</f>
        <v>3225.9150000000004</v>
      </c>
    </row>
    <row r="8" spans="1:6" ht="36.75" customHeight="1">
      <c r="A8" s="3">
        <v>2</v>
      </c>
      <c r="B8" s="2" t="s">
        <v>5</v>
      </c>
      <c r="C8" s="3" t="s">
        <v>24</v>
      </c>
      <c r="D8" s="11">
        <v>1150</v>
      </c>
      <c r="E8" s="4">
        <f>D8*2.1</f>
        <v>2415</v>
      </c>
      <c r="F8" s="4">
        <f aca="true" t="shared" si="0" ref="F8:F26">E8*1.05</f>
        <v>2535.75</v>
      </c>
    </row>
    <row r="9" spans="1:6" ht="56.25" customHeight="1">
      <c r="A9" s="3">
        <v>3</v>
      </c>
      <c r="B9" s="2" t="s">
        <v>6</v>
      </c>
      <c r="C9" s="3" t="s">
        <v>26</v>
      </c>
      <c r="D9" s="11">
        <v>1550</v>
      </c>
      <c r="E9" s="4">
        <f>D9*2.1</f>
        <v>3255</v>
      </c>
      <c r="F9" s="4">
        <f t="shared" si="0"/>
        <v>3417.75</v>
      </c>
    </row>
    <row r="10" spans="1:6" ht="56.25" customHeight="1">
      <c r="A10" s="3">
        <v>4</v>
      </c>
      <c r="B10" s="2" t="s">
        <v>7</v>
      </c>
      <c r="C10" s="3" t="s">
        <v>27</v>
      </c>
      <c r="D10" s="11">
        <v>1238</v>
      </c>
      <c r="E10" s="4">
        <f aca="true" t="shared" si="1" ref="E10:E26">D10*2.1</f>
        <v>2599.8</v>
      </c>
      <c r="F10" s="4">
        <f t="shared" si="0"/>
        <v>2729.7900000000004</v>
      </c>
    </row>
    <row r="11" spans="1:6" ht="116.25" customHeight="1">
      <c r="A11" s="3">
        <v>5</v>
      </c>
      <c r="B11" s="2" t="s">
        <v>8</v>
      </c>
      <c r="C11" s="3" t="s">
        <v>31</v>
      </c>
      <c r="D11" s="11">
        <v>2013</v>
      </c>
      <c r="E11" s="4">
        <f t="shared" si="1"/>
        <v>4227.3</v>
      </c>
      <c r="F11" s="4">
        <f t="shared" si="0"/>
        <v>4438.665</v>
      </c>
    </row>
    <row r="12" spans="1:6" ht="117.75" customHeight="1">
      <c r="A12" s="3">
        <v>6</v>
      </c>
      <c r="B12" s="2" t="s">
        <v>9</v>
      </c>
      <c r="C12" s="3" t="s">
        <v>29</v>
      </c>
      <c r="D12" s="11">
        <v>1613</v>
      </c>
      <c r="E12" s="4">
        <f t="shared" si="1"/>
        <v>3387.3</v>
      </c>
      <c r="F12" s="4">
        <f t="shared" si="0"/>
        <v>3556.6650000000004</v>
      </c>
    </row>
    <row r="13" spans="1:6" ht="75">
      <c r="A13" s="3">
        <v>7</v>
      </c>
      <c r="B13" s="2" t="s">
        <v>10</v>
      </c>
      <c r="C13" s="3" t="s">
        <v>32</v>
      </c>
      <c r="D13" s="11">
        <v>2088</v>
      </c>
      <c r="E13" s="4">
        <f t="shared" si="1"/>
        <v>4384.8</v>
      </c>
      <c r="F13" s="4">
        <f t="shared" si="0"/>
        <v>4604.04</v>
      </c>
    </row>
    <row r="14" spans="1:6" ht="75">
      <c r="A14" s="3">
        <v>8</v>
      </c>
      <c r="B14" s="2" t="s">
        <v>11</v>
      </c>
      <c r="C14" s="3" t="s">
        <v>30</v>
      </c>
      <c r="D14" s="11">
        <v>1775</v>
      </c>
      <c r="E14" s="4">
        <f t="shared" si="1"/>
        <v>3727.5</v>
      </c>
      <c r="F14" s="4">
        <f t="shared" si="0"/>
        <v>3913.875</v>
      </c>
    </row>
    <row r="15" spans="1:6" ht="18.75">
      <c r="A15" s="3">
        <v>9</v>
      </c>
      <c r="B15" s="2" t="s">
        <v>12</v>
      </c>
      <c r="C15" s="3" t="s">
        <v>25</v>
      </c>
      <c r="D15" s="11">
        <v>3685</v>
      </c>
      <c r="E15" s="4">
        <f t="shared" si="1"/>
        <v>7738.5</v>
      </c>
      <c r="F15" s="4">
        <f t="shared" si="0"/>
        <v>8125.425</v>
      </c>
    </row>
    <row r="16" spans="1:6" ht="18.75">
      <c r="A16" s="3">
        <v>10</v>
      </c>
      <c r="B16" s="2" t="s">
        <v>13</v>
      </c>
      <c r="C16" s="3" t="s">
        <v>40</v>
      </c>
      <c r="D16" s="11">
        <v>4256</v>
      </c>
      <c r="E16" s="4">
        <f t="shared" si="1"/>
        <v>8937.6</v>
      </c>
      <c r="F16" s="4">
        <f t="shared" si="0"/>
        <v>9384.480000000001</v>
      </c>
    </row>
    <row r="17" spans="1:6" ht="37.5">
      <c r="A17" s="8">
        <v>11</v>
      </c>
      <c r="B17" s="6" t="s">
        <v>14</v>
      </c>
      <c r="C17" s="3" t="s">
        <v>41</v>
      </c>
      <c r="D17" s="12">
        <v>2778</v>
      </c>
      <c r="E17" s="4">
        <f t="shared" si="1"/>
        <v>5833.8</v>
      </c>
      <c r="F17" s="4">
        <f t="shared" si="0"/>
        <v>6125.490000000001</v>
      </c>
    </row>
    <row r="18" spans="1:6" ht="37.5">
      <c r="A18" s="8">
        <v>12</v>
      </c>
      <c r="B18" s="2" t="s">
        <v>23</v>
      </c>
      <c r="C18" s="3" t="s">
        <v>42</v>
      </c>
      <c r="D18" s="11">
        <v>3720</v>
      </c>
      <c r="E18" s="4">
        <f t="shared" si="1"/>
        <v>7812</v>
      </c>
      <c r="F18" s="4">
        <f t="shared" si="0"/>
        <v>8202.6</v>
      </c>
    </row>
    <row r="19" spans="1:6" ht="37.5">
      <c r="A19" s="8">
        <v>13</v>
      </c>
      <c r="B19" s="2" t="s">
        <v>22</v>
      </c>
      <c r="C19" s="3" t="s">
        <v>43</v>
      </c>
      <c r="D19" s="11">
        <v>2970</v>
      </c>
      <c r="E19" s="4">
        <f t="shared" si="1"/>
        <v>6237</v>
      </c>
      <c r="F19" s="4">
        <f t="shared" si="0"/>
        <v>6548.85</v>
      </c>
    </row>
    <row r="20" spans="1:6" ht="37.5">
      <c r="A20" s="8">
        <v>14</v>
      </c>
      <c r="B20" s="2" t="s">
        <v>21</v>
      </c>
      <c r="C20" s="3" t="s">
        <v>44</v>
      </c>
      <c r="D20" s="11">
        <v>3919</v>
      </c>
      <c r="E20" s="4">
        <f t="shared" si="1"/>
        <v>8229.9</v>
      </c>
      <c r="F20" s="4">
        <f t="shared" si="0"/>
        <v>8641.395</v>
      </c>
    </row>
    <row r="21" spans="1:6" ht="93.75">
      <c r="A21" s="8">
        <v>15</v>
      </c>
      <c r="B21" s="2" t="s">
        <v>20</v>
      </c>
      <c r="C21" s="3" t="s">
        <v>38</v>
      </c>
      <c r="D21" s="11">
        <v>1956</v>
      </c>
      <c r="E21" s="4">
        <f t="shared" si="1"/>
        <v>4107.6</v>
      </c>
      <c r="F21" s="4">
        <f t="shared" si="0"/>
        <v>4312.9800000000005</v>
      </c>
    </row>
    <row r="22" spans="1:6" ht="93.75">
      <c r="A22" s="8">
        <v>16</v>
      </c>
      <c r="B22" s="2" t="s">
        <v>19</v>
      </c>
      <c r="C22" s="3" t="s">
        <v>39</v>
      </c>
      <c r="D22" s="11">
        <v>2394</v>
      </c>
      <c r="E22" s="4">
        <f t="shared" si="1"/>
        <v>5027.400000000001</v>
      </c>
      <c r="F22" s="4">
        <f t="shared" si="0"/>
        <v>5278.77</v>
      </c>
    </row>
    <row r="23" spans="1:6" ht="18.75">
      <c r="A23" s="8">
        <v>17</v>
      </c>
      <c r="B23" s="2" t="s">
        <v>18</v>
      </c>
      <c r="C23" s="3" t="s">
        <v>45</v>
      </c>
      <c r="D23" s="11">
        <v>1403</v>
      </c>
      <c r="E23" s="4">
        <f t="shared" si="1"/>
        <v>2946.3</v>
      </c>
      <c r="F23" s="4">
        <f t="shared" si="0"/>
        <v>3093.6150000000002</v>
      </c>
    </row>
    <row r="24" spans="1:6" ht="18.75">
      <c r="A24" s="8">
        <v>18</v>
      </c>
      <c r="B24" s="2" t="s">
        <v>17</v>
      </c>
      <c r="C24" s="3" t="s">
        <v>46</v>
      </c>
      <c r="D24" s="11">
        <v>1650</v>
      </c>
      <c r="E24" s="4">
        <f t="shared" si="1"/>
        <v>3465</v>
      </c>
      <c r="F24" s="4">
        <f t="shared" si="0"/>
        <v>3638.25</v>
      </c>
    </row>
    <row r="25" spans="1:6" ht="37.5">
      <c r="A25" s="8">
        <v>19</v>
      </c>
      <c r="B25" s="2" t="s">
        <v>16</v>
      </c>
      <c r="C25" s="3" t="s">
        <v>47</v>
      </c>
      <c r="D25" s="11">
        <v>2736</v>
      </c>
      <c r="E25" s="4">
        <f t="shared" si="1"/>
        <v>5745.6</v>
      </c>
      <c r="F25" s="4">
        <f t="shared" si="0"/>
        <v>6032.880000000001</v>
      </c>
    </row>
    <row r="26" spans="1:6" ht="37.5">
      <c r="A26" s="8">
        <v>20</v>
      </c>
      <c r="B26" s="2" t="s">
        <v>15</v>
      </c>
      <c r="C26" s="3" t="s">
        <v>48</v>
      </c>
      <c r="D26" s="11">
        <v>3506</v>
      </c>
      <c r="E26" s="4">
        <f t="shared" si="1"/>
        <v>7362.6</v>
      </c>
      <c r="F26" s="4">
        <f t="shared" si="0"/>
        <v>7730.7300000000005</v>
      </c>
    </row>
    <row r="28" spans="1:6" ht="33" customHeight="1">
      <c r="A28" s="17" t="s">
        <v>49</v>
      </c>
      <c r="B28" s="18"/>
      <c r="C28" s="18"/>
      <c r="D28" s="18"/>
      <c r="E28" s="18"/>
      <c r="F28" s="18"/>
    </row>
    <row r="29" spans="1:6" ht="116.25" customHeight="1">
      <c r="A29" s="7"/>
      <c r="B29" s="3" t="s">
        <v>1</v>
      </c>
      <c r="C29" s="1" t="s">
        <v>0</v>
      </c>
      <c r="D29" s="10" t="s">
        <v>91</v>
      </c>
      <c r="E29" s="5" t="s">
        <v>90</v>
      </c>
      <c r="F29" s="5" t="s">
        <v>92</v>
      </c>
    </row>
    <row r="30" spans="1:6" ht="70.5" customHeight="1">
      <c r="A30" s="3">
        <v>1</v>
      </c>
      <c r="B30" s="2" t="s">
        <v>50</v>
      </c>
      <c r="C30" s="3" t="s">
        <v>28</v>
      </c>
      <c r="D30" s="11">
        <v>1669</v>
      </c>
      <c r="E30" s="4">
        <f>D30*2.1</f>
        <v>3504.9</v>
      </c>
      <c r="F30" s="4">
        <f>E30*1.05</f>
        <v>3680.1450000000004</v>
      </c>
    </row>
    <row r="31" spans="1:6" ht="56.25">
      <c r="A31" s="3">
        <v>2</v>
      </c>
      <c r="B31" s="2" t="s">
        <v>51</v>
      </c>
      <c r="C31" s="3" t="s">
        <v>33</v>
      </c>
      <c r="D31" s="11">
        <v>1356</v>
      </c>
      <c r="E31" s="4">
        <f aca="true" t="shared" si="2" ref="E31:E37">D31*2.1</f>
        <v>2847.6</v>
      </c>
      <c r="F31" s="4">
        <f aca="true" t="shared" si="3" ref="F31:F37">E31*1.05</f>
        <v>2989.98</v>
      </c>
    </row>
    <row r="32" spans="1:6" ht="56.25">
      <c r="A32" s="3">
        <v>3</v>
      </c>
      <c r="B32" s="2" t="s">
        <v>55</v>
      </c>
      <c r="C32" s="3" t="s">
        <v>26</v>
      </c>
      <c r="D32" s="11">
        <v>1744</v>
      </c>
      <c r="E32" s="4">
        <f t="shared" si="2"/>
        <v>3662.4</v>
      </c>
      <c r="F32" s="4">
        <f t="shared" si="3"/>
        <v>3845.5200000000004</v>
      </c>
    </row>
    <row r="33" spans="1:6" ht="56.25">
      <c r="A33" s="3">
        <v>4</v>
      </c>
      <c r="B33" s="2" t="s">
        <v>52</v>
      </c>
      <c r="C33" s="3" t="s">
        <v>30</v>
      </c>
      <c r="D33" s="11">
        <v>1431</v>
      </c>
      <c r="E33" s="4">
        <f t="shared" si="2"/>
        <v>3005.1</v>
      </c>
      <c r="F33" s="4">
        <f t="shared" si="3"/>
        <v>3155.355</v>
      </c>
    </row>
    <row r="34" spans="1:6" ht="75">
      <c r="A34" s="3">
        <v>5</v>
      </c>
      <c r="B34" s="2" t="s">
        <v>53</v>
      </c>
      <c r="C34" s="3" t="s">
        <v>37</v>
      </c>
      <c r="D34" s="11">
        <v>2223</v>
      </c>
      <c r="E34" s="4">
        <f t="shared" si="2"/>
        <v>4668.3</v>
      </c>
      <c r="F34" s="4">
        <f t="shared" si="3"/>
        <v>4901.715</v>
      </c>
    </row>
    <row r="35" spans="1:6" ht="75">
      <c r="A35" s="3">
        <v>6</v>
      </c>
      <c r="B35" s="2" t="s">
        <v>54</v>
      </c>
      <c r="C35" s="3" t="s">
        <v>36</v>
      </c>
      <c r="D35" s="11">
        <v>1910</v>
      </c>
      <c r="E35" s="4">
        <f t="shared" si="2"/>
        <v>4011</v>
      </c>
      <c r="F35" s="4">
        <f t="shared" si="3"/>
        <v>4211.55</v>
      </c>
    </row>
    <row r="36" spans="1:6" ht="75">
      <c r="A36" s="3">
        <v>7</v>
      </c>
      <c r="B36" s="2" t="s">
        <v>88</v>
      </c>
      <c r="C36" s="3" t="s">
        <v>35</v>
      </c>
      <c r="D36" s="11">
        <v>2294</v>
      </c>
      <c r="E36" s="4">
        <f t="shared" si="2"/>
        <v>4817.400000000001</v>
      </c>
      <c r="F36" s="4">
        <f t="shared" si="3"/>
        <v>5058.27</v>
      </c>
    </row>
    <row r="37" spans="1:6" ht="75">
      <c r="A37" s="3">
        <v>8</v>
      </c>
      <c r="B37" s="2" t="s">
        <v>87</v>
      </c>
      <c r="C37" s="3" t="s">
        <v>34</v>
      </c>
      <c r="D37" s="11">
        <v>1985</v>
      </c>
      <c r="E37" s="4">
        <f t="shared" si="2"/>
        <v>4168.5</v>
      </c>
      <c r="F37" s="4">
        <f t="shared" si="3"/>
        <v>4376.925</v>
      </c>
    </row>
    <row r="39" spans="1:6" ht="21">
      <c r="A39" s="17" t="s">
        <v>56</v>
      </c>
      <c r="B39" s="18"/>
      <c r="C39" s="18"/>
      <c r="D39" s="18"/>
      <c r="E39" s="18"/>
      <c r="F39" s="18"/>
    </row>
    <row r="40" spans="1:6" ht="128.25" customHeight="1">
      <c r="A40" s="7"/>
      <c r="B40" s="3" t="s">
        <v>1</v>
      </c>
      <c r="C40" s="1" t="s">
        <v>0</v>
      </c>
      <c r="D40" s="10" t="s">
        <v>91</v>
      </c>
      <c r="E40" s="5" t="s">
        <v>90</v>
      </c>
      <c r="F40" s="5" t="s">
        <v>92</v>
      </c>
    </row>
    <row r="41" spans="1:6" ht="56.25">
      <c r="A41" s="3">
        <v>1</v>
      </c>
      <c r="B41" s="2" t="s">
        <v>57</v>
      </c>
      <c r="C41" s="3" t="s">
        <v>63</v>
      </c>
      <c r="D41" s="12">
        <v>1746</v>
      </c>
      <c r="E41" s="4">
        <f>D41*2.1</f>
        <v>3666.6000000000004</v>
      </c>
      <c r="F41" s="4">
        <f aca="true" t="shared" si="4" ref="F41:F46">E41*1.05</f>
        <v>3849.9300000000007</v>
      </c>
    </row>
    <row r="42" spans="1:6" ht="56.25">
      <c r="A42" s="3">
        <v>2</v>
      </c>
      <c r="B42" s="2" t="s">
        <v>58</v>
      </c>
      <c r="C42" s="3" t="s">
        <v>64</v>
      </c>
      <c r="D42" s="12">
        <v>1420</v>
      </c>
      <c r="E42" s="4">
        <f>D42*2.1</f>
        <v>2982</v>
      </c>
      <c r="F42" s="4">
        <f t="shared" si="4"/>
        <v>3131.1</v>
      </c>
    </row>
    <row r="43" spans="1:6" ht="56.25">
      <c r="A43" s="3">
        <v>3</v>
      </c>
      <c r="B43" s="2" t="s">
        <v>59</v>
      </c>
      <c r="C43" s="3" t="s">
        <v>65</v>
      </c>
      <c r="D43" s="12">
        <v>1825</v>
      </c>
      <c r="E43" s="4">
        <f>D43*2.1</f>
        <v>3832.5</v>
      </c>
      <c r="F43" s="4">
        <f t="shared" si="4"/>
        <v>4024.125</v>
      </c>
    </row>
    <row r="44" spans="1:6" ht="56.25">
      <c r="A44" s="3">
        <v>4</v>
      </c>
      <c r="B44" s="2" t="s">
        <v>60</v>
      </c>
      <c r="C44" s="3" t="s">
        <v>66</v>
      </c>
      <c r="D44" s="12">
        <v>1500</v>
      </c>
      <c r="E44" s="4">
        <f>D44*2.1</f>
        <v>3150</v>
      </c>
      <c r="F44" s="4">
        <f t="shared" si="4"/>
        <v>3307.5</v>
      </c>
    </row>
    <row r="45" spans="1:6" ht="93.75">
      <c r="A45" s="3">
        <v>5</v>
      </c>
      <c r="B45" s="2" t="s">
        <v>61</v>
      </c>
      <c r="C45" s="3" t="s">
        <v>67</v>
      </c>
      <c r="D45" s="12">
        <v>2403</v>
      </c>
      <c r="E45" s="4">
        <f>D45*2.1</f>
        <v>5046.3</v>
      </c>
      <c r="F45" s="4">
        <f t="shared" si="4"/>
        <v>5298.615000000001</v>
      </c>
    </row>
    <row r="46" spans="1:6" ht="93.75">
      <c r="A46" s="3">
        <v>6</v>
      </c>
      <c r="B46" s="2" t="s">
        <v>62</v>
      </c>
      <c r="C46" s="3" t="s">
        <v>68</v>
      </c>
      <c r="D46" s="12">
        <v>1985</v>
      </c>
      <c r="E46" s="4">
        <f>D46*2.1</f>
        <v>4168.5</v>
      </c>
      <c r="F46" s="4">
        <f t="shared" si="4"/>
        <v>4376.925</v>
      </c>
    </row>
    <row r="48" spans="1:6" ht="21">
      <c r="A48" s="7"/>
      <c r="B48" s="25" t="s">
        <v>69</v>
      </c>
      <c r="C48" s="25"/>
      <c r="D48" s="25"/>
      <c r="E48" s="25"/>
      <c r="F48" s="25"/>
    </row>
    <row r="49" spans="1:6" ht="124.5" customHeight="1">
      <c r="A49" s="7"/>
      <c r="B49" s="3" t="s">
        <v>1</v>
      </c>
      <c r="C49" s="1" t="s">
        <v>0</v>
      </c>
      <c r="D49" s="10" t="s">
        <v>91</v>
      </c>
      <c r="E49" s="5" t="s">
        <v>90</v>
      </c>
      <c r="F49" s="5" t="s">
        <v>92</v>
      </c>
    </row>
    <row r="50" spans="1:6" ht="18.75">
      <c r="A50" s="3">
        <v>1</v>
      </c>
      <c r="B50" s="2" t="s">
        <v>70</v>
      </c>
      <c r="C50" s="3" t="s">
        <v>78</v>
      </c>
      <c r="D50" s="11">
        <v>690</v>
      </c>
      <c r="E50" s="4">
        <f>D50*2.1</f>
        <v>1449</v>
      </c>
      <c r="F50" s="4">
        <f>E50*1.05</f>
        <v>1521.45</v>
      </c>
    </row>
    <row r="51" spans="1:6" ht="37.5">
      <c r="A51" s="3">
        <v>2</v>
      </c>
      <c r="B51" s="2" t="s">
        <v>71</v>
      </c>
      <c r="C51" s="3" t="s">
        <v>79</v>
      </c>
      <c r="D51" s="11">
        <v>786</v>
      </c>
      <c r="E51" s="4">
        <f aca="true" t="shared" si="5" ref="E51:E58">D51*2.1</f>
        <v>1650.6000000000001</v>
      </c>
      <c r="F51" s="4">
        <f aca="true" t="shared" si="6" ref="F51:F58">E51*1.05</f>
        <v>1733.13</v>
      </c>
    </row>
    <row r="52" spans="1:6" ht="18.75">
      <c r="A52" s="3">
        <v>3</v>
      </c>
      <c r="B52" s="2" t="s">
        <v>72</v>
      </c>
      <c r="C52" s="3" t="s">
        <v>80</v>
      </c>
      <c r="D52" s="11">
        <v>708</v>
      </c>
      <c r="E52" s="4">
        <f t="shared" si="5"/>
        <v>1486.8</v>
      </c>
      <c r="F52" s="4">
        <f t="shared" si="6"/>
        <v>1561.14</v>
      </c>
    </row>
    <row r="53" spans="1:6" ht="37.5">
      <c r="A53" s="3">
        <v>4</v>
      </c>
      <c r="B53" s="2" t="s">
        <v>73</v>
      </c>
      <c r="C53" s="3" t="s">
        <v>81</v>
      </c>
      <c r="D53" s="11">
        <v>912</v>
      </c>
      <c r="E53" s="4">
        <f t="shared" si="5"/>
        <v>1915.2</v>
      </c>
      <c r="F53" s="4">
        <f t="shared" si="6"/>
        <v>2010.96</v>
      </c>
    </row>
    <row r="54" spans="1:6" ht="37.5">
      <c r="A54" s="3">
        <v>5</v>
      </c>
      <c r="B54" s="2" t="s">
        <v>74</v>
      </c>
      <c r="C54" s="3" t="s">
        <v>82</v>
      </c>
      <c r="D54" s="11">
        <v>972</v>
      </c>
      <c r="E54" s="4">
        <f t="shared" si="5"/>
        <v>2041.2</v>
      </c>
      <c r="F54" s="4">
        <f t="shared" si="6"/>
        <v>2143.26</v>
      </c>
    </row>
    <row r="55" spans="1:6" ht="18.75">
      <c r="A55" s="3">
        <v>6</v>
      </c>
      <c r="B55" s="2" t="s">
        <v>75</v>
      </c>
      <c r="C55" s="3" t="s">
        <v>83</v>
      </c>
      <c r="D55" s="11">
        <v>852</v>
      </c>
      <c r="E55" s="4">
        <f t="shared" si="5"/>
        <v>1789.2</v>
      </c>
      <c r="F55" s="4">
        <f t="shared" si="6"/>
        <v>1878.66</v>
      </c>
    </row>
    <row r="56" spans="1:6" ht="37.5">
      <c r="A56" s="3">
        <v>7</v>
      </c>
      <c r="B56" s="2" t="s">
        <v>76</v>
      </c>
      <c r="C56" s="3" t="s">
        <v>84</v>
      </c>
      <c r="D56" s="11">
        <v>956</v>
      </c>
      <c r="E56" s="4">
        <f t="shared" si="5"/>
        <v>2007.6000000000001</v>
      </c>
      <c r="F56" s="4">
        <f t="shared" si="6"/>
        <v>2107.98</v>
      </c>
    </row>
    <row r="57" spans="1:6" ht="56.25">
      <c r="A57" s="3">
        <v>8</v>
      </c>
      <c r="B57" s="2" t="s">
        <v>77</v>
      </c>
      <c r="C57" s="3" t="s">
        <v>85</v>
      </c>
      <c r="D57" s="11">
        <v>1020</v>
      </c>
      <c r="E57" s="4">
        <f t="shared" si="5"/>
        <v>2142</v>
      </c>
      <c r="F57" s="4">
        <f t="shared" si="6"/>
        <v>2249.1</v>
      </c>
    </row>
    <row r="58" spans="1:6" ht="18.75">
      <c r="A58" s="3">
        <v>9</v>
      </c>
      <c r="B58" s="2" t="s">
        <v>89</v>
      </c>
      <c r="C58" s="3" t="s">
        <v>86</v>
      </c>
      <c r="D58" s="11">
        <v>876</v>
      </c>
      <c r="E58" s="4">
        <f t="shared" si="5"/>
        <v>1839.6000000000001</v>
      </c>
      <c r="F58" s="4">
        <f t="shared" si="6"/>
        <v>1931.5800000000002</v>
      </c>
    </row>
  </sheetData>
  <sheetProtection/>
  <mergeCells count="6">
    <mergeCell ref="A28:F28"/>
    <mergeCell ref="A1:F3"/>
    <mergeCell ref="A39:F39"/>
    <mergeCell ref="B48:F48"/>
    <mergeCell ref="B5:F5"/>
    <mergeCell ref="A4:F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2021-01-27T11:37:00Z</cp:lastPrinted>
  <dcterms:created xsi:type="dcterms:W3CDTF">2020-10-22T07:26:12Z</dcterms:created>
  <dcterms:modified xsi:type="dcterms:W3CDTF">2022-04-01T09:34:23Z</dcterms:modified>
  <cp:category/>
  <cp:version/>
  <cp:contentType/>
  <cp:contentStatus/>
</cp:coreProperties>
</file>