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tabRatio="777" activeTab="3"/>
  </bookViews>
  <sheets>
    <sheet name="голуб._брус. клюк. жимол." sheetId="1" r:id="rId1"/>
    <sheet name="количество и хар-ки сортов" sheetId="2" r:id="rId2"/>
    <sheet name="Слива_Череш_Абри_Виш_Персик_Инж" sheetId="3" r:id="rId3"/>
    <sheet name="Яблони и груши" sheetId="4" r:id="rId4"/>
  </sheets>
  <definedNames/>
  <calcPr fullCalcOnLoad="1"/>
</workbook>
</file>

<file path=xl/sharedStrings.xml><?xml version="1.0" encoding="utf-8"?>
<sst xmlns="http://schemas.openxmlformats.org/spreadsheetml/2006/main" count="730" uniqueCount="278">
  <si>
    <t>г.Краснодар, п.Победитель, КФХ</t>
  </si>
  <si>
    <t>№</t>
  </si>
  <si>
    <t>Сорт</t>
  </si>
  <si>
    <t>Срок созревания</t>
  </si>
  <si>
    <t>Заказ</t>
  </si>
  <si>
    <t>т. 8-918-018-44-88, 8-988-240-97-93 Наталья</t>
  </si>
  <si>
    <t>т.8-918-343-76-06, 8-918-088-33-31 Александр</t>
  </si>
  <si>
    <t>Спартан</t>
  </si>
  <si>
    <t>Блюкроп</t>
  </si>
  <si>
    <t>Торо</t>
  </si>
  <si>
    <t>Шантеклер</t>
  </si>
  <si>
    <t>Патриот</t>
  </si>
  <si>
    <t>Эрлиблю</t>
  </si>
  <si>
    <t>Бонус</t>
  </si>
  <si>
    <t>Легаси</t>
  </si>
  <si>
    <t>Река</t>
  </si>
  <si>
    <t>Беркли</t>
  </si>
  <si>
    <t>Элизабет</t>
  </si>
  <si>
    <t>Дюке</t>
  </si>
  <si>
    <t>Блюгольд</t>
  </si>
  <si>
    <t>средний</t>
  </si>
  <si>
    <t>ранний</t>
  </si>
  <si>
    <t>наименование</t>
  </si>
  <si>
    <t>Цена  розница</t>
  </si>
  <si>
    <t>Р1</t>
  </si>
  <si>
    <t>Р2</t>
  </si>
  <si>
    <t>Р3</t>
  </si>
  <si>
    <t>Р4</t>
  </si>
  <si>
    <t>Р5</t>
  </si>
  <si>
    <t>Нордканти</t>
  </si>
  <si>
    <t>Нордланд</t>
  </si>
  <si>
    <t>р6</t>
  </si>
  <si>
    <t>С1</t>
  </si>
  <si>
    <t>С2</t>
  </si>
  <si>
    <t>С3</t>
  </si>
  <si>
    <t>С4</t>
  </si>
  <si>
    <t>С5</t>
  </si>
  <si>
    <t>С6</t>
  </si>
  <si>
    <t>Денис Блю</t>
  </si>
  <si>
    <t>Пури</t>
  </si>
  <si>
    <t>Норд Блю</t>
  </si>
  <si>
    <t>С7</t>
  </si>
  <si>
    <t>С8</t>
  </si>
  <si>
    <t>Д1</t>
  </si>
  <si>
    <t>Д2</t>
  </si>
  <si>
    <t>Чандлер</t>
  </si>
  <si>
    <t>низкорослый</t>
  </si>
  <si>
    <t>длительный от 4 до 6 недель</t>
  </si>
  <si>
    <t>Руно Белявски</t>
  </si>
  <si>
    <t>Бажовская</t>
  </si>
  <si>
    <t>Успех</t>
  </si>
  <si>
    <t>Волхова</t>
  </si>
  <si>
    <t>П1</t>
  </si>
  <si>
    <t>П2</t>
  </si>
  <si>
    <t>П3</t>
  </si>
  <si>
    <t>П4</t>
  </si>
  <si>
    <t>поздний</t>
  </si>
  <si>
    <t>Бригитта Блю</t>
  </si>
  <si>
    <t>особенность</t>
  </si>
  <si>
    <t>1,2-1,8</t>
  </si>
  <si>
    <t>высота куста, м</t>
  </si>
  <si>
    <t>4,5-6,0</t>
  </si>
  <si>
    <t>урожайность, кг/куста</t>
  </si>
  <si>
    <t>размер ягоды, мм</t>
  </si>
  <si>
    <t>5,0-7,0</t>
  </si>
  <si>
    <t>1,8-2,0</t>
  </si>
  <si>
    <t>7,0-10,0</t>
  </si>
  <si>
    <t>долго не опадают</t>
  </si>
  <si>
    <t>1,2-1,5</t>
  </si>
  <si>
    <t>6,0-9,0</t>
  </si>
  <si>
    <t>18-20</t>
  </si>
  <si>
    <t>1,0-1,2</t>
  </si>
  <si>
    <t>4,5-8,0</t>
  </si>
  <si>
    <t>4,0-7,0</t>
  </si>
  <si>
    <t>1,5-2,0</t>
  </si>
  <si>
    <t>16-18</t>
  </si>
  <si>
    <t>1,8-2,1</t>
  </si>
  <si>
    <t>4,0-8,0</t>
  </si>
  <si>
    <t>1,2-1,6</t>
  </si>
  <si>
    <t>20-22</t>
  </si>
  <si>
    <t>20-25</t>
  </si>
  <si>
    <t>1,4-1,6</t>
  </si>
  <si>
    <t>20-28</t>
  </si>
  <si>
    <t>4,0-6,0</t>
  </si>
  <si>
    <t>1,5-1,7</t>
  </si>
  <si>
    <t>высокая</t>
  </si>
  <si>
    <t>1,6-1,8</t>
  </si>
  <si>
    <t>0,6-0,9</t>
  </si>
  <si>
    <t>1,2-2,5</t>
  </si>
  <si>
    <t>15-18</t>
  </si>
  <si>
    <t>0,7-0,9</t>
  </si>
  <si>
    <t>1,2-2,0</t>
  </si>
  <si>
    <t>1,7-2,0</t>
  </si>
  <si>
    <t>6,0-8,0</t>
  </si>
  <si>
    <t>4,5-7,0</t>
  </si>
  <si>
    <t>20-30</t>
  </si>
  <si>
    <t>самый ранний</t>
  </si>
  <si>
    <t>Яблоня из грунта с комом (крупномер)</t>
  </si>
  <si>
    <t>Цена розница, руб.</t>
  </si>
  <si>
    <t>Глостер</t>
  </si>
  <si>
    <t>Интерпрайс</t>
  </si>
  <si>
    <t>Лигол</t>
  </si>
  <si>
    <t>Голдраш</t>
  </si>
  <si>
    <t>подвой</t>
  </si>
  <si>
    <t>М106</t>
  </si>
  <si>
    <t>М106 и М9</t>
  </si>
  <si>
    <t>М106 и М10</t>
  </si>
  <si>
    <t>М106 и М11</t>
  </si>
  <si>
    <t>Стенлей</t>
  </si>
  <si>
    <t>Кабардинская ранняя</t>
  </si>
  <si>
    <t>алыча</t>
  </si>
  <si>
    <t>Колоновидная</t>
  </si>
  <si>
    <t>Подвой</t>
  </si>
  <si>
    <t>Франц Иосиф</t>
  </si>
  <si>
    <t>Дайбера</t>
  </si>
  <si>
    <t>Мелитопольская черная</t>
  </si>
  <si>
    <t>антипка</t>
  </si>
  <si>
    <t>колон</t>
  </si>
  <si>
    <t>Колоновидная Президент</t>
  </si>
  <si>
    <t>Р6</t>
  </si>
  <si>
    <t>наименование сорта</t>
  </si>
  <si>
    <t>Эрли Блю</t>
  </si>
  <si>
    <t>Нордкантри</t>
  </si>
  <si>
    <t>артикул</t>
  </si>
  <si>
    <t>итого</t>
  </si>
  <si>
    <t>Крупноплодный сорт, морозоустойчив. К концу июля можно собрать до 8 кг ягод. Обычно кустарник вырастает до 1,5-2 м в высоту.</t>
  </si>
  <si>
    <t>Вырастает до 2 м в высоту, устойчив к низким температурам. Плотные ягоды не опадают. Урожайность высокая — 6-8 кг с куста. Ягоды голубики крупные, до 2 см в диаметре.</t>
  </si>
  <si>
    <t>Самый популярный сорт в странах Европы. За сезон с куста можно собрать до 9 кг крупных и вкусных ягод, собранных в обильные грозди. В высоту кустарник достигает 2 м.</t>
  </si>
  <si>
    <t>крупная</t>
  </si>
  <si>
    <t>сладкая</t>
  </si>
  <si>
    <t>очень крупная</t>
  </si>
  <si>
    <t>морозостойкая</t>
  </si>
  <si>
    <t>Голубика</t>
  </si>
  <si>
    <t>саженцы 1-2-х летние в стаканчиках 9Х9Х9</t>
  </si>
  <si>
    <t>саженцы 3-х летние в горшках 5 литров</t>
  </si>
  <si>
    <t>саженцы 4-х летние в горшках 7 литров</t>
  </si>
  <si>
    <t>Цена опт.(от 100шт)</t>
  </si>
  <si>
    <t>Цена опт.(от 150шт)</t>
  </si>
  <si>
    <t>наличие</t>
  </si>
  <si>
    <t>нет</t>
  </si>
  <si>
    <t>очень ранний</t>
  </si>
  <si>
    <t>промышленный</t>
  </si>
  <si>
    <t>стабильный</t>
  </si>
  <si>
    <t>неприхотливый</t>
  </si>
  <si>
    <t xml:space="preserve">поздний </t>
  </si>
  <si>
    <t>полупромышленный</t>
  </si>
  <si>
    <t>декоративный куст</t>
  </si>
  <si>
    <t>аналог Блюкропа</t>
  </si>
  <si>
    <t>2 сбора</t>
  </si>
  <si>
    <r>
      <t xml:space="preserve">Многосортовые </t>
    </r>
    <r>
      <rPr>
        <b/>
        <sz val="11"/>
        <color indexed="8"/>
        <rFont val="Calibri"/>
        <family val="2"/>
      </rPr>
      <t>ЯБЛОНИ (</t>
    </r>
    <r>
      <rPr>
        <sz val="11"/>
        <color theme="1"/>
        <rFont val="Calibri"/>
        <family val="2"/>
      </rPr>
      <t xml:space="preserve"> 3-9 привитых сорта с разным сроком созревания)</t>
    </r>
  </si>
  <si>
    <t>М-7</t>
  </si>
  <si>
    <t>Яблоня в горшке 4-х летняя, 4-9 сортов</t>
  </si>
  <si>
    <t>Яблоня в горшке 3-х летняя, 2-3 сорта</t>
  </si>
  <si>
    <t>Брусника</t>
  </si>
  <si>
    <t>25-40см</t>
  </si>
  <si>
    <t>саженцы 1 летние в стаканчиках 9Х9Х9</t>
  </si>
  <si>
    <t>саженцы 2-х летние в горшках 2 литра</t>
  </si>
  <si>
    <t>саженцы 3-х летние в горшках 3 литра</t>
  </si>
  <si>
    <t>Х</t>
  </si>
  <si>
    <t>Клюква</t>
  </si>
  <si>
    <t>25-100см</t>
  </si>
  <si>
    <t>Райское яблоко (ранетки)</t>
  </si>
  <si>
    <t>мини</t>
  </si>
  <si>
    <r>
      <rPr>
        <b/>
        <sz val="11"/>
        <color indexed="8"/>
        <rFont val="Calibri"/>
        <family val="2"/>
      </rPr>
      <t>ЯБЛОНИ плодоносящие (</t>
    </r>
    <r>
      <rPr>
        <sz val="11"/>
        <color theme="1"/>
        <rFont val="Calibri"/>
        <family val="2"/>
      </rPr>
      <t>3года в горшках)</t>
    </r>
  </si>
  <si>
    <r>
      <rPr>
        <b/>
        <sz val="11"/>
        <color indexed="8"/>
        <rFont val="Calibri"/>
        <family val="2"/>
      </rPr>
      <t>СЛИВА</t>
    </r>
    <r>
      <rPr>
        <sz val="11"/>
        <color theme="1"/>
        <rFont val="Calibri"/>
        <family val="2"/>
      </rPr>
      <t xml:space="preserve"> 3-4-х летняя плодоносящая(копаем под заказ крупномер)</t>
    </r>
  </si>
  <si>
    <t>Президент</t>
  </si>
  <si>
    <r>
      <rPr>
        <b/>
        <sz val="11"/>
        <color indexed="8"/>
        <rFont val="Calibri"/>
        <family val="2"/>
      </rPr>
      <t>СЛИВА</t>
    </r>
    <r>
      <rPr>
        <sz val="11"/>
        <color theme="1"/>
        <rFont val="Calibri"/>
        <family val="2"/>
      </rPr>
      <t xml:space="preserve"> (2-х летняя ) ОКС</t>
    </r>
  </si>
  <si>
    <r>
      <rPr>
        <b/>
        <sz val="11"/>
        <color indexed="8"/>
        <rFont val="Calibri"/>
        <family val="2"/>
      </rPr>
      <t>ЧЕРЕШНЯ</t>
    </r>
    <r>
      <rPr>
        <sz val="11"/>
        <color theme="1"/>
        <rFont val="Calibri"/>
        <family val="2"/>
      </rPr>
      <t xml:space="preserve"> 2-х летняя ОКС</t>
    </r>
  </si>
  <si>
    <t>Сказка</t>
  </si>
  <si>
    <t>Краса Кубани</t>
  </si>
  <si>
    <r>
      <rPr>
        <b/>
        <sz val="11"/>
        <color indexed="8"/>
        <rFont val="Calibri"/>
        <family val="2"/>
      </rPr>
      <t>Абрикос</t>
    </r>
    <r>
      <rPr>
        <sz val="11"/>
        <color theme="1"/>
        <rFont val="Calibri"/>
        <family val="2"/>
      </rPr>
      <t xml:space="preserve"> 2-х летний ОКС</t>
    </r>
  </si>
  <si>
    <t>Чёрный принц(бархат)</t>
  </si>
  <si>
    <t>Кубань 86</t>
  </si>
  <si>
    <t>Вишня 2-х летняя ОКС</t>
  </si>
  <si>
    <t>Краснодарская сладкая</t>
  </si>
  <si>
    <t>Прикубанское</t>
  </si>
  <si>
    <t>Мельба</t>
  </si>
  <si>
    <t>Вадимовка</t>
  </si>
  <si>
    <t>Голден Делишес</t>
  </si>
  <si>
    <t>Кубанское багряное</t>
  </si>
  <si>
    <t>Пинова</t>
  </si>
  <si>
    <t>Криспин</t>
  </si>
  <si>
    <t>Флорина</t>
  </si>
  <si>
    <t>Ранет Семеренко</t>
  </si>
  <si>
    <t>Мантет</t>
  </si>
  <si>
    <t>Женева Эрли</t>
  </si>
  <si>
    <t>Кюре</t>
  </si>
  <si>
    <t>Санта Мария</t>
  </si>
  <si>
    <t>Конференция</t>
  </si>
  <si>
    <t>Виктория</t>
  </si>
  <si>
    <t>Талгарская красавица</t>
  </si>
  <si>
    <t>ВА-29</t>
  </si>
  <si>
    <t>Кубанское румяное</t>
  </si>
  <si>
    <t>Гренни Смитт</t>
  </si>
  <si>
    <t>М9</t>
  </si>
  <si>
    <t xml:space="preserve">М106 </t>
  </si>
  <si>
    <t xml:space="preserve">Прайс на продукцию, производимую КФХ "Петров-Сад". </t>
  </si>
  <si>
    <t>Опт от 100шт</t>
  </si>
  <si>
    <t>Стивенс</t>
  </si>
  <si>
    <t>Жимолость</t>
  </si>
  <si>
    <t>в ассортименте с Откр/корн</t>
  </si>
  <si>
    <t>ЯБЛОНИ 2-х летние многосортовые(2 сорта), ОКС</t>
  </si>
  <si>
    <t>в ассортименте с комом</t>
  </si>
  <si>
    <t>Инжир</t>
  </si>
  <si>
    <t>Лордаро</t>
  </si>
  <si>
    <t>Брайен Туркиш</t>
  </si>
  <si>
    <t>Долматика</t>
  </si>
  <si>
    <t>цена</t>
  </si>
  <si>
    <t>ЯБЛОНИ 1-х летние, открытая корневая система</t>
  </si>
  <si>
    <t>Остатки 1 сорт</t>
  </si>
  <si>
    <t>Остатки 2 сорт</t>
  </si>
  <si>
    <t>Остатки 3сорт</t>
  </si>
  <si>
    <t>*350руб.</t>
  </si>
  <si>
    <t>150руб.</t>
  </si>
  <si>
    <t>1500/500</t>
  </si>
  <si>
    <t>1200/400</t>
  </si>
  <si>
    <t>Амулет</t>
  </si>
  <si>
    <t>Айдаред</t>
  </si>
  <si>
    <t>Вильямс Прайд</t>
  </si>
  <si>
    <t>Гала Маст</t>
  </si>
  <si>
    <t>Голд Раш</t>
  </si>
  <si>
    <t>Дейтон</t>
  </si>
  <si>
    <t>Золотое летнее</t>
  </si>
  <si>
    <t>Интерпрайз</t>
  </si>
  <si>
    <t>Либерти</t>
  </si>
  <si>
    <t>Прима</t>
  </si>
  <si>
    <t>Родничок</t>
  </si>
  <si>
    <t>Рассвет</t>
  </si>
  <si>
    <t>Ранетка летняя</t>
  </si>
  <si>
    <t>Соната</t>
  </si>
  <si>
    <t>Чемпион</t>
  </si>
  <si>
    <t>* цены указаны для розницы. От 100шт. - цена по договоренности.</t>
  </si>
  <si>
    <t>Груши 1-х летние, открытая корневая система, 350руб.</t>
  </si>
  <si>
    <t>Груши 2-х летние, ОКС - 500руб, ЗКС - 1500руб.</t>
  </si>
  <si>
    <t>количество</t>
  </si>
  <si>
    <t>Характеристика сортов</t>
  </si>
  <si>
    <t xml:space="preserve">Сорт среднеранний, попробовать спелую голубику можно в последних числах июля. Ягоды плотные, поэтому сорт отлично подходит для транспортировки. </t>
  </si>
  <si>
    <t>Плоды на ветвях держатся крепко, урожайность до 10 кг.</t>
  </si>
  <si>
    <t xml:space="preserve">Куст растёт до 1,2-1,8 м. Урожай собирают в середине лета, в среднем снимают 4-7 кг с одного куста. Первые плоды имеют диаметр около 1,5 см, поздние − </t>
  </si>
  <si>
    <t>немного меньше. Ягоды светло-голубого цвета. Опадать начинают только перезревшие плоды.</t>
  </si>
  <si>
    <t xml:space="preserve">Крепкий, раскидистый кустарник достигает в высоту 1-1,2 м. Ягоды поспевают в середине июля. Плоды голубого цвета и среднего размера имеют малый </t>
  </si>
  <si>
    <t>или средний рубчик. Урожай стабильный, в среднем с одного куста можно собрать 4-8 кг ягод.</t>
  </si>
  <si>
    <t xml:space="preserve">Прямостоящие кусты этого сорта достигают в высоту 1,5-1,6 м. Несмотря на позднее цветение (весной после заморозков), плодоносить начинает </t>
  </si>
  <si>
    <t>первым среди всех видов высокорослой голубики. Ягоды среднего размера, плотные. Сладкие плоды с лёгкой кислинкой пригодны к транспортировке.</t>
  </si>
  <si>
    <t xml:space="preserve">Высота куста не превышает 1 м, ягоды поспевают в первой декаде августа. С куста можно получить 1,5-2 кг небесно-синих сладких ягод голубики. Лёжкость </t>
  </si>
  <si>
    <t>плодов отличная, поэтому сорт рекомендован для промышленных целей.</t>
  </si>
  <si>
    <t xml:space="preserve">Куст достигает высоты 1,6 м, созревание среднепозднее. Ягоды нежно-голубого цвета, с малым рубчиком, очень крупные (до 3 см в диаметре), мякоть плотная </t>
  </si>
  <si>
    <t>и сладкая. Урожай стабильный – 4-6 кг с одного кустарника.</t>
  </si>
  <si>
    <t>Куст этого сорта растёт вертикально, имеет декоративные признаки. Высота − 1,2-1,8 м, светло-голубые плоды немного приплюснуты.</t>
  </si>
  <si>
    <t xml:space="preserve"> Урожай снимают во второй декаде июля. С каждого куста в среднем можно собрать 5-7 кг крупных ягод.</t>
  </si>
  <si>
    <t xml:space="preserve">Сорт среднеспелый. Собирают голубику в конце июля. К четвёртому сезону плодоношения урожайность составит 5-7 кг с одного куста. </t>
  </si>
  <si>
    <t>Ягоды достигают 2 см в диаметре и считаются крупными.</t>
  </si>
  <si>
    <t xml:space="preserve">сорт среднего срока созревания высокорослой голубики. Полакомиться ягодами можно уже в середине лета. Кусты выглядят декоративно и </t>
  </si>
  <si>
    <t>обычно не вырастают выше 1,5 м. В сезон с одного кустарника можно собрать 4,5-7 кг сладких ягод.</t>
  </si>
  <si>
    <t xml:space="preserve">Срок созревания этого неприхотливого сорта приходится на середину августа. С куста собирают по 4-8 кг ягод. Сорту Беркли не вредит переменчивая влажность </t>
  </si>
  <si>
    <t>и высокая температура воздуха. Плоды имеют прочную кожуру, поэтому отлично подходят для транспортировки и продолжительного хранения. Куст растёт до 2 м в высоту.</t>
  </si>
  <si>
    <t xml:space="preserve">Сорт позднего созревания, плоды поспевают к концу лета. С каждого куста можно собрать 5-6 кг ягод. Сладкие с лёгкой кислинкой плоды имеют нежный </t>
  </si>
  <si>
    <t>аромат. Высота кустарника − 1,5-2 м. Растение выглядит декоративно благодаря идеально вертикальному росту.</t>
  </si>
  <si>
    <t xml:space="preserve">Сильно раскидистые кусты растут вертикально, достигают высоты 1,6 м. Плоды крупные, весом — от 2 г, диаметром − более 2 см, очень плотные. Ягоды синего цвета, ароматные, сладкие. </t>
  </si>
  <si>
    <t>Сбор плодов осуществляют с первых чисел августа до второй декады сентября. Не слишком суровые зимы не причиняют этому сорту вреда, поэтому он районирован в некоторых северных регионах.</t>
  </si>
  <si>
    <t>весна 2018</t>
  </si>
  <si>
    <t>Ред Хаввен</t>
  </si>
  <si>
    <t>кубань-86</t>
  </si>
  <si>
    <t>остаток</t>
  </si>
  <si>
    <r>
      <rPr>
        <b/>
        <sz val="11"/>
        <color indexed="8"/>
        <rFont val="Calibri"/>
        <family val="2"/>
      </rPr>
      <t>Персик</t>
    </r>
    <r>
      <rPr>
        <sz val="11"/>
        <color theme="1"/>
        <rFont val="Calibri"/>
        <family val="2"/>
      </rPr>
      <t xml:space="preserve"> плодоносящий 3-х летний ЗКС (копаем крупномер под заказ)</t>
    </r>
  </si>
  <si>
    <t xml:space="preserve">Черешня, Вишня, Абрикос, Слива - 2-х летние при </t>
  </si>
  <si>
    <t>копке с комом земли стоят - 800р.</t>
  </si>
  <si>
    <r>
      <rPr>
        <b/>
        <sz val="11"/>
        <color indexed="8"/>
        <rFont val="Calibri"/>
        <family val="2"/>
      </rPr>
      <t>ЧЕРЕШНЯ</t>
    </r>
    <r>
      <rPr>
        <sz val="11"/>
        <color theme="1"/>
        <rFont val="Calibri"/>
        <family val="2"/>
      </rPr>
      <t xml:space="preserve"> 5-х летняя (копаем под заказ крупномер)</t>
    </r>
  </si>
  <si>
    <r>
      <rPr>
        <b/>
        <sz val="11"/>
        <color indexed="8"/>
        <rFont val="Calibri"/>
        <family val="2"/>
      </rPr>
      <t>ЧЕРЕШНЯ</t>
    </r>
    <r>
      <rPr>
        <sz val="11"/>
        <color theme="1"/>
        <rFont val="Calibri"/>
        <family val="2"/>
      </rPr>
      <t xml:space="preserve"> 4-х летняя (копаем под заказ крупномер)</t>
    </r>
  </si>
  <si>
    <t>саженцы 2,5 года в горшках 3 литра</t>
  </si>
  <si>
    <t>р8</t>
  </si>
  <si>
    <t>Цена опт. (от 250шт)</t>
  </si>
  <si>
    <t>Цена опт. (от 500шт)</t>
  </si>
  <si>
    <t>Коралл</t>
  </si>
  <si>
    <t>саженцы 1 летние в горшках 1 литр</t>
  </si>
  <si>
    <t>*500руб.</t>
  </si>
  <si>
    <t>200руб.</t>
  </si>
  <si>
    <t>ЯБЛОНИ 2-х летние, 1 сорт, ОКС - 850руб, ЗКС - 1500руб.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</si>
</sst>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i/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i/>
      <sz val="22"/>
      <color theme="1"/>
      <name val="Calibri"/>
      <family val="2"/>
    </font>
    <font>
      <sz val="9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168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33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ill="1" applyBorder="1" applyAlignment="1">
      <alignment/>
    </xf>
    <xf numFmtId="0" fontId="0" fillId="0" borderId="26" xfId="0" applyBorder="1" applyAlignment="1">
      <alignment/>
    </xf>
    <xf numFmtId="0" fontId="0" fillId="0" borderId="10" xfId="0" applyFill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45" fillId="0" borderId="28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2" xfId="0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Fill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/>
    </xf>
    <xf numFmtId="0" fontId="45" fillId="0" borderId="15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35" xfId="0" applyFont="1" applyBorder="1" applyAlignment="1">
      <alignment wrapText="1"/>
    </xf>
    <xf numFmtId="0" fontId="0" fillId="33" borderId="13" xfId="0" applyFill="1" applyBorder="1" applyAlignment="1">
      <alignment/>
    </xf>
    <xf numFmtId="0" fontId="46" fillId="0" borderId="2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9" xfId="0" applyFill="1" applyBorder="1" applyAlignment="1">
      <alignment/>
    </xf>
    <xf numFmtId="0" fontId="0" fillId="0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42" fillId="33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7" fillId="0" borderId="0" xfId="0" applyFont="1" applyAlignment="1">
      <alignment/>
    </xf>
    <xf numFmtId="0" fontId="47" fillId="0" borderId="3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37" xfId="0" applyFont="1" applyBorder="1" applyAlignment="1">
      <alignment/>
    </xf>
    <xf numFmtId="0" fontId="47" fillId="0" borderId="0" xfId="0" applyFont="1" applyAlignment="1">
      <alignment horizontal="left"/>
    </xf>
    <xf numFmtId="0" fontId="47" fillId="34" borderId="10" xfId="0" applyFont="1" applyFill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42" fillId="0" borderId="14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5" borderId="20" xfId="0" applyFill="1" applyBorder="1" applyAlignment="1">
      <alignment horizontal="center" wrapText="1"/>
    </xf>
    <xf numFmtId="0" fontId="0" fillId="35" borderId="21" xfId="0" applyFill="1" applyBorder="1" applyAlignment="1">
      <alignment horizontal="center" wrapText="1"/>
    </xf>
    <xf numFmtId="0" fontId="0" fillId="35" borderId="22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36" borderId="20" xfId="0" applyFill="1" applyBorder="1" applyAlignment="1">
      <alignment horizontal="center" wrapText="1"/>
    </xf>
    <xf numFmtId="0" fontId="0" fillId="36" borderId="21" xfId="0" applyFill="1" applyBorder="1" applyAlignment="1">
      <alignment horizontal="center" wrapText="1"/>
    </xf>
    <xf numFmtId="0" fontId="0" fillId="36" borderId="22" xfId="0" applyFill="1" applyBorder="1" applyAlignment="1">
      <alignment horizontal="center" wrapText="1"/>
    </xf>
    <xf numFmtId="0" fontId="0" fillId="37" borderId="43" xfId="0" applyFill="1" applyBorder="1" applyAlignment="1">
      <alignment horizontal="center" wrapText="1"/>
    </xf>
    <xf numFmtId="0" fontId="0" fillId="37" borderId="44" xfId="0" applyFill="1" applyBorder="1" applyAlignment="1">
      <alignment horizontal="center" wrapText="1"/>
    </xf>
    <xf numFmtId="0" fontId="0" fillId="37" borderId="45" xfId="0" applyFill="1" applyBorder="1" applyAlignment="1">
      <alignment horizontal="center" wrapText="1"/>
    </xf>
    <xf numFmtId="0" fontId="48" fillId="37" borderId="10" xfId="0" applyFont="1" applyFill="1" applyBorder="1" applyAlignment="1">
      <alignment horizontal="center"/>
    </xf>
    <xf numFmtId="0" fontId="48" fillId="37" borderId="17" xfId="0" applyFont="1" applyFill="1" applyBorder="1" applyAlignment="1">
      <alignment horizontal="center"/>
    </xf>
    <xf numFmtId="0" fontId="0" fillId="33" borderId="19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6" borderId="46" xfId="0" applyFill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50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47" fillId="0" borderId="52" xfId="0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52" xfId="0" applyFont="1" applyBorder="1" applyAlignment="1">
      <alignment horizontal="left"/>
    </xf>
    <xf numFmtId="0" fontId="47" fillId="0" borderId="50" xfId="0" applyFont="1" applyBorder="1" applyAlignment="1">
      <alignment horizontal="center" wrapText="1"/>
    </xf>
    <xf numFmtId="0" fontId="47" fillId="0" borderId="52" xfId="0" applyFont="1" applyBorder="1" applyAlignment="1">
      <alignment horizontal="center" wrapText="1"/>
    </xf>
    <xf numFmtId="0" fontId="47" fillId="0" borderId="51" xfId="0" applyFont="1" applyBorder="1" applyAlignment="1">
      <alignment horizontal="center" wrapText="1"/>
    </xf>
    <xf numFmtId="0" fontId="47" fillId="0" borderId="50" xfId="0" applyFont="1" applyBorder="1" applyAlignment="1">
      <alignment horizontal="left" wrapText="1"/>
    </xf>
    <xf numFmtId="0" fontId="47" fillId="0" borderId="52" xfId="0" applyFont="1" applyBorder="1" applyAlignment="1">
      <alignment horizontal="left" wrapText="1"/>
    </xf>
    <xf numFmtId="0" fontId="47" fillId="0" borderId="51" xfId="0" applyFont="1" applyBorder="1" applyAlignment="1">
      <alignment horizontal="left" wrapText="1"/>
    </xf>
    <xf numFmtId="0" fontId="0" fillId="38" borderId="47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0" fillId="40" borderId="47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0" fillId="40" borderId="49" xfId="0" applyFill="1" applyBorder="1" applyAlignment="1">
      <alignment horizontal="center"/>
    </xf>
    <xf numFmtId="0" fontId="0" fillId="40" borderId="53" xfId="0" applyFill="1" applyBorder="1" applyAlignment="1">
      <alignment horizontal="center"/>
    </xf>
    <xf numFmtId="0" fontId="0" fillId="40" borderId="54" xfId="0" applyFill="1" applyBorder="1" applyAlignment="1">
      <alignment horizontal="center"/>
    </xf>
    <xf numFmtId="0" fontId="0" fillId="40" borderId="55" xfId="0" applyFill="1" applyBorder="1" applyAlignment="1">
      <alignment horizontal="center"/>
    </xf>
    <xf numFmtId="0" fontId="0" fillId="38" borderId="53" xfId="0" applyFill="1" applyBorder="1" applyAlignment="1">
      <alignment horizontal="center"/>
    </xf>
    <xf numFmtId="0" fontId="0" fillId="38" borderId="54" xfId="0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0" fontId="0" fillId="19" borderId="53" xfId="0" applyFill="1" applyBorder="1" applyAlignment="1">
      <alignment horizontal="center" wrapText="1"/>
    </xf>
    <xf numFmtId="0" fontId="0" fillId="19" borderId="54" xfId="0" applyFill="1" applyBorder="1" applyAlignment="1">
      <alignment horizontal="center" wrapText="1"/>
    </xf>
    <xf numFmtId="0" fontId="0" fillId="19" borderId="55" xfId="0" applyFill="1" applyBorder="1" applyAlignment="1">
      <alignment horizontal="center" wrapText="1"/>
    </xf>
    <xf numFmtId="0" fontId="0" fillId="15" borderId="43" xfId="0" applyFill="1" applyBorder="1" applyAlignment="1">
      <alignment horizontal="center"/>
    </xf>
    <xf numFmtId="0" fontId="0" fillId="15" borderId="44" xfId="0" applyFill="1" applyBorder="1" applyAlignment="1">
      <alignment horizontal="center"/>
    </xf>
    <xf numFmtId="0" fontId="0" fillId="15" borderId="45" xfId="0" applyFill="1" applyBorder="1" applyAlignment="1">
      <alignment horizontal="center"/>
    </xf>
    <xf numFmtId="0" fontId="2" fillId="15" borderId="43" xfId="0" applyFont="1" applyFill="1" applyBorder="1" applyAlignment="1">
      <alignment horizontal="center"/>
    </xf>
    <xf numFmtId="0" fontId="2" fillId="15" borderId="44" xfId="0" applyFont="1" applyFill="1" applyBorder="1" applyAlignment="1">
      <alignment horizontal="center"/>
    </xf>
    <xf numFmtId="0" fontId="2" fillId="15" borderId="45" xfId="0" applyFont="1" applyFill="1" applyBorder="1" applyAlignment="1">
      <alignment horizontal="center"/>
    </xf>
    <xf numFmtId="0" fontId="2" fillId="15" borderId="56" xfId="0" applyFont="1" applyFill="1" applyBorder="1" applyAlignment="1">
      <alignment horizontal="center"/>
    </xf>
    <xf numFmtId="0" fontId="0" fillId="15" borderId="57" xfId="0" applyFill="1" applyBorder="1" applyAlignment="1">
      <alignment horizontal="center"/>
    </xf>
    <xf numFmtId="0" fontId="0" fillId="15" borderId="38" xfId="0" applyFill="1" applyBorder="1" applyAlignment="1">
      <alignment horizontal="center"/>
    </xf>
    <xf numFmtId="0" fontId="2" fillId="14" borderId="56" xfId="0" applyFont="1" applyFill="1" applyBorder="1" applyAlignment="1">
      <alignment horizontal="center"/>
    </xf>
    <xf numFmtId="0" fontId="2" fillId="14" borderId="57" xfId="0" applyFont="1" applyFill="1" applyBorder="1" applyAlignment="1">
      <alignment horizontal="center"/>
    </xf>
    <xf numFmtId="0" fontId="2" fillId="14" borderId="38" xfId="0" applyFont="1" applyFill="1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2" fillId="14" borderId="47" xfId="0" applyFont="1" applyFill="1" applyBorder="1" applyAlignment="1">
      <alignment horizontal="center"/>
    </xf>
    <xf numFmtId="0" fontId="2" fillId="14" borderId="48" xfId="0" applyFont="1" applyFill="1" applyBorder="1" applyAlignment="1">
      <alignment horizontal="center"/>
    </xf>
    <xf numFmtId="0" fontId="2" fillId="14" borderId="49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/>
    </xf>
    <xf numFmtId="0" fontId="0" fillId="41" borderId="43" xfId="0" applyFill="1" applyBorder="1" applyAlignment="1">
      <alignment horizontal="center" wrapText="1"/>
    </xf>
    <xf numFmtId="0" fontId="0" fillId="41" borderId="44" xfId="0" applyFill="1" applyBorder="1" applyAlignment="1">
      <alignment horizontal="center" wrapText="1"/>
    </xf>
    <xf numFmtId="0" fontId="0" fillId="41" borderId="45" xfId="0" applyFill="1" applyBorder="1" applyAlignment="1">
      <alignment horizontal="center" wrapText="1"/>
    </xf>
    <xf numFmtId="0" fontId="42" fillId="0" borderId="23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0" borderId="13" xfId="0" applyFont="1" applyBorder="1" applyAlignment="1">
      <alignment/>
    </xf>
    <xf numFmtId="0" fontId="0" fillId="42" borderId="20" xfId="0" applyFill="1" applyBorder="1" applyAlignment="1">
      <alignment horizontal="center" wrapText="1"/>
    </xf>
    <xf numFmtId="0" fontId="0" fillId="42" borderId="21" xfId="0" applyFill="1" applyBorder="1" applyAlignment="1">
      <alignment horizontal="center" wrapText="1"/>
    </xf>
    <xf numFmtId="0" fontId="0" fillId="42" borderId="22" xfId="0" applyFill="1" applyBorder="1" applyAlignment="1">
      <alignment horizontal="center" wrapText="1"/>
    </xf>
    <xf numFmtId="0" fontId="49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5.00390625" style="0" customWidth="1"/>
    <col min="2" max="2" width="16.140625" style="0" customWidth="1"/>
    <col min="3" max="3" width="12.00390625" style="0" customWidth="1"/>
    <col min="4" max="4" width="17.8515625" style="0" customWidth="1"/>
    <col min="5" max="5" width="7.421875" style="0" customWidth="1"/>
    <col min="6" max="6" width="9.28125" style="0" customWidth="1"/>
    <col min="7" max="7" width="6.8515625" style="0" customWidth="1"/>
    <col min="8" max="8" width="6.00390625" style="0" customWidth="1"/>
    <col min="9" max="9" width="5.57421875" style="0" customWidth="1"/>
    <col min="10" max="10" width="4.28125" style="0" customWidth="1"/>
    <col min="11" max="11" width="4.8515625" style="0" customWidth="1"/>
    <col min="12" max="12" width="6.00390625" style="0" customWidth="1"/>
    <col min="13" max="13" width="5.57421875" style="0" customWidth="1"/>
    <col min="14" max="14" width="4.57421875" style="0" customWidth="1"/>
    <col min="15" max="15" width="4.8515625" style="0" customWidth="1"/>
    <col min="16" max="16" width="6.28125" style="0" customWidth="1"/>
    <col min="17" max="17" width="4.8515625" style="0" customWidth="1"/>
    <col min="18" max="18" width="3.8515625" style="0" customWidth="1"/>
    <col min="19" max="19" width="4.140625" style="0" customWidth="1"/>
    <col min="20" max="20" width="5.57421875" style="0" customWidth="1"/>
    <col min="21" max="21" width="7.28125" style="0" customWidth="1"/>
    <col min="22" max="22" width="4.140625" style="0" customWidth="1"/>
    <col min="23" max="23" width="4.00390625" style="0" customWidth="1"/>
    <col min="24" max="24" width="5.140625" style="0" customWidth="1"/>
    <col min="25" max="25" width="4.28125" style="0" customWidth="1"/>
    <col min="26" max="26" width="4.8515625" style="0" customWidth="1"/>
  </cols>
  <sheetData>
    <row r="1" spans="1:21" ht="15">
      <c r="A1" t="s">
        <v>196</v>
      </c>
      <c r="R1" s="124" t="s">
        <v>260</v>
      </c>
      <c r="S1" s="124"/>
      <c r="T1" s="124"/>
      <c r="U1" s="124"/>
    </row>
    <row r="2" ht="15">
      <c r="C2" t="s">
        <v>0</v>
      </c>
    </row>
    <row r="3" ht="15">
      <c r="C3" t="s">
        <v>5</v>
      </c>
    </row>
    <row r="4" ht="15">
      <c r="C4" t="s">
        <v>6</v>
      </c>
    </row>
    <row r="5" spans="1:26" ht="29.25" thickBot="1">
      <c r="A5" s="113" t="s">
        <v>132</v>
      </c>
      <c r="B5" s="113"/>
      <c r="C5" s="113"/>
      <c r="D5" s="113"/>
      <c r="E5" s="113"/>
      <c r="F5" s="113"/>
      <c r="G5" s="113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s="1" customFormat="1" ht="28.5" customHeight="1">
      <c r="A6" s="99" t="s">
        <v>123</v>
      </c>
      <c r="B6" s="115" t="s">
        <v>2</v>
      </c>
      <c r="C6" s="99" t="s">
        <v>3</v>
      </c>
      <c r="D6" s="99" t="s">
        <v>58</v>
      </c>
      <c r="E6" s="99" t="s">
        <v>60</v>
      </c>
      <c r="F6" s="99" t="s">
        <v>62</v>
      </c>
      <c r="G6" s="101" t="s">
        <v>63</v>
      </c>
      <c r="H6" s="96" t="s">
        <v>133</v>
      </c>
      <c r="I6" s="97"/>
      <c r="J6" s="97"/>
      <c r="K6" s="98"/>
      <c r="L6" s="96" t="s">
        <v>156</v>
      </c>
      <c r="M6" s="97"/>
      <c r="N6" s="97"/>
      <c r="O6" s="98"/>
      <c r="P6" s="179" t="s">
        <v>269</v>
      </c>
      <c r="Q6" s="180"/>
      <c r="R6" s="180"/>
      <c r="S6" s="181"/>
      <c r="T6" s="107" t="s">
        <v>134</v>
      </c>
      <c r="U6" s="108"/>
      <c r="V6" s="108"/>
      <c r="W6" s="109"/>
      <c r="X6" s="110" t="s">
        <v>135</v>
      </c>
      <c r="Y6" s="111"/>
      <c r="Z6" s="112"/>
    </row>
    <row r="7" spans="1:26" ht="59.25" customHeight="1">
      <c r="A7" s="100"/>
      <c r="B7" s="116"/>
      <c r="C7" s="100"/>
      <c r="D7" s="100"/>
      <c r="E7" s="100"/>
      <c r="F7" s="100"/>
      <c r="G7" s="102"/>
      <c r="H7" s="40" t="s">
        <v>272</v>
      </c>
      <c r="I7" s="41" t="s">
        <v>23</v>
      </c>
      <c r="J7" s="41" t="s">
        <v>138</v>
      </c>
      <c r="K7" s="42" t="s">
        <v>4</v>
      </c>
      <c r="L7" s="40" t="s">
        <v>271</v>
      </c>
      <c r="M7" s="41" t="s">
        <v>23</v>
      </c>
      <c r="N7" s="41" t="s">
        <v>138</v>
      </c>
      <c r="O7" s="42" t="s">
        <v>4</v>
      </c>
      <c r="P7" s="40" t="s">
        <v>137</v>
      </c>
      <c r="Q7" s="41" t="s">
        <v>23</v>
      </c>
      <c r="R7" s="41" t="s">
        <v>138</v>
      </c>
      <c r="S7" s="42" t="s">
        <v>4</v>
      </c>
      <c r="T7" s="40" t="s">
        <v>136</v>
      </c>
      <c r="U7" s="41" t="s">
        <v>23</v>
      </c>
      <c r="V7" s="41" t="s">
        <v>138</v>
      </c>
      <c r="W7" s="42" t="s">
        <v>4</v>
      </c>
      <c r="X7" s="40" t="s">
        <v>23</v>
      </c>
      <c r="Y7" s="41" t="s">
        <v>138</v>
      </c>
      <c r="Z7" s="42" t="s">
        <v>4</v>
      </c>
    </row>
    <row r="8" spans="1:26" ht="15.75" customHeight="1">
      <c r="A8" s="4" t="s">
        <v>24</v>
      </c>
      <c r="B8" s="8" t="s">
        <v>18</v>
      </c>
      <c r="C8" s="2" t="s">
        <v>21</v>
      </c>
      <c r="D8" s="2" t="s">
        <v>140</v>
      </c>
      <c r="E8" s="18" t="s">
        <v>59</v>
      </c>
      <c r="F8" s="18" t="s">
        <v>61</v>
      </c>
      <c r="G8" s="31" t="s">
        <v>95</v>
      </c>
      <c r="H8" s="4">
        <v>160</v>
      </c>
      <c r="I8" s="2">
        <v>250</v>
      </c>
      <c r="J8" s="182" t="s">
        <v>139</v>
      </c>
      <c r="K8" s="5"/>
      <c r="L8" s="4">
        <v>270</v>
      </c>
      <c r="M8" s="2">
        <v>350</v>
      </c>
      <c r="N8" s="24">
        <v>10</v>
      </c>
      <c r="O8" s="5"/>
      <c r="P8" s="34">
        <v>350</v>
      </c>
      <c r="Q8" s="30">
        <v>500</v>
      </c>
      <c r="R8" s="184" t="s">
        <v>139</v>
      </c>
      <c r="S8" s="5"/>
      <c r="T8" s="4">
        <v>750</v>
      </c>
      <c r="U8" s="2">
        <v>900</v>
      </c>
      <c r="V8" s="2">
        <v>30</v>
      </c>
      <c r="W8" s="5"/>
      <c r="X8" s="4">
        <v>1500</v>
      </c>
      <c r="Y8" s="186" t="s">
        <v>139</v>
      </c>
      <c r="Z8" s="5"/>
    </row>
    <row r="9" spans="1:26" ht="15.75" customHeight="1">
      <c r="A9" s="4" t="s">
        <v>25</v>
      </c>
      <c r="B9" s="8" t="s">
        <v>15</v>
      </c>
      <c r="C9" s="2" t="s">
        <v>21</v>
      </c>
      <c r="D9" s="2" t="s">
        <v>67</v>
      </c>
      <c r="E9" s="18" t="s">
        <v>65</v>
      </c>
      <c r="F9" s="18" t="s">
        <v>66</v>
      </c>
      <c r="G9" s="31">
        <v>15</v>
      </c>
      <c r="H9" s="4">
        <v>160</v>
      </c>
      <c r="I9" s="2">
        <v>250</v>
      </c>
      <c r="J9" s="182" t="s">
        <v>139</v>
      </c>
      <c r="K9" s="5"/>
      <c r="L9" s="4">
        <v>270</v>
      </c>
      <c r="M9" s="2">
        <v>350</v>
      </c>
      <c r="N9" s="182" t="s">
        <v>139</v>
      </c>
      <c r="O9" s="5"/>
      <c r="P9" s="34">
        <v>350</v>
      </c>
      <c r="Q9" s="30">
        <v>500</v>
      </c>
      <c r="R9" s="184" t="s">
        <v>139</v>
      </c>
      <c r="S9" s="5"/>
      <c r="T9" s="4">
        <v>750</v>
      </c>
      <c r="U9" s="2">
        <v>900</v>
      </c>
      <c r="V9" s="2">
        <v>28</v>
      </c>
      <c r="W9" s="5"/>
      <c r="X9" s="4">
        <v>1500</v>
      </c>
      <c r="Y9" s="28">
        <v>41</v>
      </c>
      <c r="Z9" s="5"/>
    </row>
    <row r="10" spans="1:26" ht="15.75" customHeight="1">
      <c r="A10" s="4" t="s">
        <v>26</v>
      </c>
      <c r="B10" s="8" t="s">
        <v>12</v>
      </c>
      <c r="C10" s="2" t="s">
        <v>21</v>
      </c>
      <c r="D10" s="2" t="s">
        <v>128</v>
      </c>
      <c r="E10" s="18" t="s">
        <v>59</v>
      </c>
      <c r="F10" s="18" t="s">
        <v>73</v>
      </c>
      <c r="G10" s="31">
        <v>15</v>
      </c>
      <c r="H10" s="4">
        <v>160</v>
      </c>
      <c r="I10" s="2">
        <v>250</v>
      </c>
      <c r="J10" s="182" t="s">
        <v>139</v>
      </c>
      <c r="K10" s="5"/>
      <c r="L10" s="4">
        <v>270</v>
      </c>
      <c r="M10" s="2">
        <v>350</v>
      </c>
      <c r="N10" s="182" t="s">
        <v>139</v>
      </c>
      <c r="O10" s="5"/>
      <c r="P10" s="34">
        <v>350</v>
      </c>
      <c r="Q10" s="30">
        <v>500</v>
      </c>
      <c r="R10" s="184" t="s">
        <v>139</v>
      </c>
      <c r="S10" s="5"/>
      <c r="T10" s="4">
        <v>750</v>
      </c>
      <c r="U10" s="2">
        <v>900</v>
      </c>
      <c r="V10" s="2">
        <v>45</v>
      </c>
      <c r="W10" s="5"/>
      <c r="X10" s="4">
        <v>1500</v>
      </c>
      <c r="Y10" s="28">
        <v>3</v>
      </c>
      <c r="Z10" s="5"/>
    </row>
    <row r="11" spans="1:26" ht="15.75" customHeight="1">
      <c r="A11" s="4" t="s">
        <v>27</v>
      </c>
      <c r="B11" s="8" t="s">
        <v>30</v>
      </c>
      <c r="C11" s="2" t="s">
        <v>21</v>
      </c>
      <c r="D11" s="2" t="s">
        <v>46</v>
      </c>
      <c r="E11" s="18" t="s">
        <v>71</v>
      </c>
      <c r="F11" s="18" t="s">
        <v>72</v>
      </c>
      <c r="G11" s="31" t="s">
        <v>70</v>
      </c>
      <c r="H11" s="4">
        <v>160</v>
      </c>
      <c r="I11" s="2">
        <v>250</v>
      </c>
      <c r="J11" s="182" t="s">
        <v>139</v>
      </c>
      <c r="K11" s="5"/>
      <c r="L11" s="4">
        <v>270</v>
      </c>
      <c r="M11" s="2">
        <v>350</v>
      </c>
      <c r="N11" s="182" t="s">
        <v>139</v>
      </c>
      <c r="O11" s="5"/>
      <c r="P11" s="34">
        <v>350</v>
      </c>
      <c r="Q11" s="30">
        <v>500</v>
      </c>
      <c r="R11" s="184" t="s">
        <v>139</v>
      </c>
      <c r="S11" s="5"/>
      <c r="T11" s="4">
        <v>750</v>
      </c>
      <c r="U11" s="2">
        <v>900</v>
      </c>
      <c r="V11" s="186" t="s">
        <v>139</v>
      </c>
      <c r="W11" s="5"/>
      <c r="X11" s="4">
        <v>1500</v>
      </c>
      <c r="Y11" s="186" t="s">
        <v>139</v>
      </c>
      <c r="Z11" s="5"/>
    </row>
    <row r="12" spans="1:26" ht="15.75" customHeight="1">
      <c r="A12" s="4" t="s">
        <v>28</v>
      </c>
      <c r="B12" s="8" t="s">
        <v>10</v>
      </c>
      <c r="C12" s="2" t="s">
        <v>21</v>
      </c>
      <c r="D12" s="2" t="s">
        <v>96</v>
      </c>
      <c r="E12" s="18" t="s">
        <v>81</v>
      </c>
      <c r="F12" s="18"/>
      <c r="G12" s="31"/>
      <c r="H12" s="4">
        <v>160</v>
      </c>
      <c r="I12" s="2">
        <v>250</v>
      </c>
      <c r="J12" s="182" t="s">
        <v>139</v>
      </c>
      <c r="K12" s="5"/>
      <c r="L12" s="4">
        <v>270</v>
      </c>
      <c r="M12" s="2">
        <v>350</v>
      </c>
      <c r="N12" s="182" t="s">
        <v>139</v>
      </c>
      <c r="O12" s="5"/>
      <c r="P12" s="34">
        <v>350</v>
      </c>
      <c r="Q12" s="30">
        <v>500</v>
      </c>
      <c r="R12" s="184" t="s">
        <v>139</v>
      </c>
      <c r="S12" s="5"/>
      <c r="T12" s="4">
        <v>750</v>
      </c>
      <c r="U12" s="2">
        <v>900</v>
      </c>
      <c r="V12" s="186" t="s">
        <v>139</v>
      </c>
      <c r="W12" s="5"/>
      <c r="X12" s="4">
        <v>1500</v>
      </c>
      <c r="Y12" s="186" t="s">
        <v>139</v>
      </c>
      <c r="Z12" s="5"/>
    </row>
    <row r="13" spans="1:26" ht="15.75" customHeight="1">
      <c r="A13" s="4" t="s">
        <v>31</v>
      </c>
      <c r="B13" s="8" t="s">
        <v>29</v>
      </c>
      <c r="C13" s="2" t="s">
        <v>21</v>
      </c>
      <c r="D13" s="2" t="s">
        <v>46</v>
      </c>
      <c r="E13" s="18" t="s">
        <v>90</v>
      </c>
      <c r="F13" s="18" t="s">
        <v>91</v>
      </c>
      <c r="G13" s="31">
        <v>15</v>
      </c>
      <c r="H13" s="4">
        <v>160</v>
      </c>
      <c r="I13" s="2">
        <v>250</v>
      </c>
      <c r="J13" s="182" t="s">
        <v>139</v>
      </c>
      <c r="K13" s="5"/>
      <c r="L13" s="4">
        <v>270</v>
      </c>
      <c r="M13" s="2">
        <v>350</v>
      </c>
      <c r="N13" s="182" t="s">
        <v>139</v>
      </c>
      <c r="O13" s="5"/>
      <c r="P13" s="34">
        <v>350</v>
      </c>
      <c r="Q13" s="30">
        <v>500</v>
      </c>
      <c r="R13" s="184" t="s">
        <v>139</v>
      </c>
      <c r="S13" s="5"/>
      <c r="T13" s="4">
        <v>750</v>
      </c>
      <c r="U13" s="2">
        <v>900</v>
      </c>
      <c r="V13" s="186" t="s">
        <v>139</v>
      </c>
      <c r="W13" s="5"/>
      <c r="X13" s="4">
        <v>1500</v>
      </c>
      <c r="Y13" s="28">
        <v>1</v>
      </c>
      <c r="Z13" s="5"/>
    </row>
    <row r="14" spans="1:26" ht="15.75" customHeight="1">
      <c r="A14" s="4" t="s">
        <v>270</v>
      </c>
      <c r="B14" s="8" t="s">
        <v>7</v>
      </c>
      <c r="C14" s="2" t="s">
        <v>21</v>
      </c>
      <c r="D14" s="2" t="s">
        <v>146</v>
      </c>
      <c r="E14" s="18" t="s">
        <v>74</v>
      </c>
      <c r="F14" s="18" t="s">
        <v>61</v>
      </c>
      <c r="G14" s="31" t="s">
        <v>75</v>
      </c>
      <c r="H14" s="4">
        <v>160</v>
      </c>
      <c r="I14" s="2">
        <v>250</v>
      </c>
      <c r="J14" s="182" t="s">
        <v>139</v>
      </c>
      <c r="K14" s="5"/>
      <c r="L14" s="4">
        <v>270</v>
      </c>
      <c r="M14" s="2">
        <v>350</v>
      </c>
      <c r="N14" s="182" t="s">
        <v>139</v>
      </c>
      <c r="O14" s="5"/>
      <c r="P14" s="35">
        <v>350</v>
      </c>
      <c r="Q14" s="30">
        <v>500</v>
      </c>
      <c r="R14" s="184" t="s">
        <v>139</v>
      </c>
      <c r="S14" s="5"/>
      <c r="T14" s="4">
        <v>750</v>
      </c>
      <c r="U14" s="2">
        <v>900</v>
      </c>
      <c r="V14" s="3">
        <v>38</v>
      </c>
      <c r="W14" s="5"/>
      <c r="X14" s="4">
        <v>1500</v>
      </c>
      <c r="Y14" s="186" t="s">
        <v>139</v>
      </c>
      <c r="Z14" s="5"/>
    </row>
    <row r="15" spans="1:26" ht="15.75" customHeight="1">
      <c r="A15" s="4" t="s">
        <v>32</v>
      </c>
      <c r="B15" s="8" t="s">
        <v>8</v>
      </c>
      <c r="C15" s="2" t="s">
        <v>20</v>
      </c>
      <c r="D15" s="2" t="s">
        <v>141</v>
      </c>
      <c r="E15" s="18" t="s">
        <v>59</v>
      </c>
      <c r="F15" s="18" t="s">
        <v>69</v>
      </c>
      <c r="G15" s="31" t="s">
        <v>70</v>
      </c>
      <c r="H15" s="4">
        <v>160</v>
      </c>
      <c r="I15" s="2">
        <v>250</v>
      </c>
      <c r="J15" s="182" t="s">
        <v>139</v>
      </c>
      <c r="K15" s="5"/>
      <c r="L15" s="4">
        <v>270</v>
      </c>
      <c r="M15" s="2">
        <v>350</v>
      </c>
      <c r="N15" s="182" t="s">
        <v>139</v>
      </c>
      <c r="O15" s="5"/>
      <c r="P15" s="34">
        <v>350</v>
      </c>
      <c r="Q15" s="30">
        <v>500</v>
      </c>
      <c r="R15" s="30">
        <v>100</v>
      </c>
      <c r="S15" s="5"/>
      <c r="T15" s="4">
        <v>750</v>
      </c>
      <c r="U15" s="2">
        <v>900</v>
      </c>
      <c r="V15" s="2">
        <v>32</v>
      </c>
      <c r="W15" s="5"/>
      <c r="X15" s="4">
        <v>1500</v>
      </c>
      <c r="Y15" s="186" t="s">
        <v>139</v>
      </c>
      <c r="Z15" s="5"/>
    </row>
    <row r="16" spans="1:26" ht="15.75" customHeight="1">
      <c r="A16" s="4" t="s">
        <v>33</v>
      </c>
      <c r="B16" s="8" t="s">
        <v>13</v>
      </c>
      <c r="C16" s="2" t="s">
        <v>20</v>
      </c>
      <c r="D16" s="2" t="s">
        <v>131</v>
      </c>
      <c r="E16" s="18" t="s">
        <v>81</v>
      </c>
      <c r="F16" s="18" t="s">
        <v>83</v>
      </c>
      <c r="G16" s="31" t="s">
        <v>82</v>
      </c>
      <c r="H16" s="4">
        <v>160</v>
      </c>
      <c r="I16" s="2">
        <v>250</v>
      </c>
      <c r="J16" s="182" t="s">
        <v>139</v>
      </c>
      <c r="K16" s="5"/>
      <c r="L16" s="4">
        <v>270</v>
      </c>
      <c r="M16" s="2">
        <v>350</v>
      </c>
      <c r="N16" s="182" t="s">
        <v>139</v>
      </c>
      <c r="O16" s="5"/>
      <c r="P16" s="34">
        <v>350</v>
      </c>
      <c r="Q16" s="30">
        <v>500</v>
      </c>
      <c r="R16" s="184" t="s">
        <v>139</v>
      </c>
      <c r="S16" s="5"/>
      <c r="T16" s="4">
        <v>750</v>
      </c>
      <c r="U16" s="2">
        <v>900</v>
      </c>
      <c r="V16" s="2">
        <v>36</v>
      </c>
      <c r="W16" s="5"/>
      <c r="X16" s="4">
        <v>1500</v>
      </c>
      <c r="Y16" s="186" t="s">
        <v>139</v>
      </c>
      <c r="Z16" s="5"/>
    </row>
    <row r="17" spans="1:26" ht="15.75" customHeight="1">
      <c r="A17" s="4" t="s">
        <v>34</v>
      </c>
      <c r="B17" s="8" t="s">
        <v>38</v>
      </c>
      <c r="C17" s="2" t="s">
        <v>20</v>
      </c>
      <c r="D17" s="2" t="s">
        <v>148</v>
      </c>
      <c r="E17" s="18" t="s">
        <v>84</v>
      </c>
      <c r="F17" s="18" t="s">
        <v>64</v>
      </c>
      <c r="G17" s="31" t="s">
        <v>70</v>
      </c>
      <c r="H17" s="4">
        <v>160</v>
      </c>
      <c r="I17" s="2">
        <v>250</v>
      </c>
      <c r="J17" s="182" t="s">
        <v>139</v>
      </c>
      <c r="K17" s="5"/>
      <c r="L17" s="4">
        <v>270</v>
      </c>
      <c r="M17" s="2">
        <v>350</v>
      </c>
      <c r="N17" s="182" t="s">
        <v>139</v>
      </c>
      <c r="O17" s="5"/>
      <c r="P17" s="34">
        <v>350</v>
      </c>
      <c r="Q17" s="30">
        <v>500</v>
      </c>
      <c r="R17" s="184" t="s">
        <v>139</v>
      </c>
      <c r="S17" s="5"/>
      <c r="T17" s="4">
        <v>750</v>
      </c>
      <c r="U17" s="2">
        <v>900</v>
      </c>
      <c r="V17" s="2">
        <v>56</v>
      </c>
      <c r="W17" s="5"/>
      <c r="X17" s="4">
        <v>1500</v>
      </c>
      <c r="Y17" s="186" t="s">
        <v>139</v>
      </c>
      <c r="Z17" s="5"/>
    </row>
    <row r="18" spans="1:26" ht="15.75" customHeight="1">
      <c r="A18" s="4" t="s">
        <v>35</v>
      </c>
      <c r="B18" s="8" t="s">
        <v>11</v>
      </c>
      <c r="C18" s="2" t="s">
        <v>20</v>
      </c>
      <c r="D18" s="2" t="s">
        <v>142</v>
      </c>
      <c r="E18" s="18" t="s">
        <v>59</v>
      </c>
      <c r="F18" s="18" t="s">
        <v>64</v>
      </c>
      <c r="G18" s="31">
        <v>19</v>
      </c>
      <c r="H18" s="4">
        <v>160</v>
      </c>
      <c r="I18" s="2">
        <v>250</v>
      </c>
      <c r="J18" s="182" t="s">
        <v>139</v>
      </c>
      <c r="K18" s="5"/>
      <c r="L18" s="4">
        <v>270</v>
      </c>
      <c r="M18" s="2">
        <v>350</v>
      </c>
      <c r="N18" s="182" t="s">
        <v>139</v>
      </c>
      <c r="O18" s="5"/>
      <c r="P18" s="34">
        <v>350</v>
      </c>
      <c r="Q18" s="30">
        <v>500</v>
      </c>
      <c r="R18" s="30">
        <v>180</v>
      </c>
      <c r="S18" s="5"/>
      <c r="T18" s="4">
        <v>750</v>
      </c>
      <c r="U18" s="2">
        <v>900</v>
      </c>
      <c r="V18" s="2">
        <v>28</v>
      </c>
      <c r="W18" s="5"/>
      <c r="X18" s="4">
        <v>1500</v>
      </c>
      <c r="Y18" s="186" t="s">
        <v>139</v>
      </c>
      <c r="Z18" s="5"/>
    </row>
    <row r="19" spans="1:26" ht="15.75" customHeight="1">
      <c r="A19" s="4" t="s">
        <v>36</v>
      </c>
      <c r="B19" s="8" t="s">
        <v>39</v>
      </c>
      <c r="C19" s="2" t="s">
        <v>20</v>
      </c>
      <c r="D19" s="2" t="s">
        <v>147</v>
      </c>
      <c r="E19" s="18" t="s">
        <v>92</v>
      </c>
      <c r="F19" s="18" t="s">
        <v>64</v>
      </c>
      <c r="G19" s="31" t="s">
        <v>70</v>
      </c>
      <c r="H19" s="4">
        <v>160</v>
      </c>
      <c r="I19" s="2">
        <v>250</v>
      </c>
      <c r="J19" s="182" t="s">
        <v>139</v>
      </c>
      <c r="K19" s="5"/>
      <c r="L19" s="4">
        <v>270</v>
      </c>
      <c r="M19" s="2">
        <v>350</v>
      </c>
      <c r="N19" s="182" t="s">
        <v>139</v>
      </c>
      <c r="O19" s="5"/>
      <c r="P19" s="34">
        <v>350</v>
      </c>
      <c r="Q19" s="30">
        <v>500</v>
      </c>
      <c r="R19" s="184" t="s">
        <v>139</v>
      </c>
      <c r="S19" s="5"/>
      <c r="T19" s="4">
        <v>750</v>
      </c>
      <c r="U19" s="2">
        <v>900</v>
      </c>
      <c r="V19" s="2">
        <v>83</v>
      </c>
      <c r="W19" s="5"/>
      <c r="X19" s="4">
        <v>1500</v>
      </c>
      <c r="Y19" s="186" t="s">
        <v>139</v>
      </c>
      <c r="Z19" s="5"/>
    </row>
    <row r="20" spans="1:26" ht="15.75" customHeight="1">
      <c r="A20" s="4" t="s">
        <v>37</v>
      </c>
      <c r="B20" s="8" t="s">
        <v>9</v>
      </c>
      <c r="C20" s="2" t="s">
        <v>20</v>
      </c>
      <c r="D20" s="2" t="s">
        <v>143</v>
      </c>
      <c r="E20" s="18" t="s">
        <v>65</v>
      </c>
      <c r="F20" s="18" t="s">
        <v>93</v>
      </c>
      <c r="G20" s="31" t="s">
        <v>70</v>
      </c>
      <c r="H20" s="4">
        <v>160</v>
      </c>
      <c r="I20" s="2">
        <v>250</v>
      </c>
      <c r="J20" s="182" t="s">
        <v>139</v>
      </c>
      <c r="K20" s="5"/>
      <c r="L20" s="4">
        <v>270</v>
      </c>
      <c r="M20" s="2">
        <v>350</v>
      </c>
      <c r="N20" s="182" t="s">
        <v>139</v>
      </c>
      <c r="O20" s="5"/>
      <c r="P20" s="34">
        <v>350</v>
      </c>
      <c r="Q20" s="30">
        <v>500</v>
      </c>
      <c r="R20" s="184" t="s">
        <v>139</v>
      </c>
      <c r="S20" s="5"/>
      <c r="T20" s="4">
        <v>750</v>
      </c>
      <c r="U20" s="2">
        <v>900</v>
      </c>
      <c r="V20" s="2">
        <v>80</v>
      </c>
      <c r="W20" s="5"/>
      <c r="X20" s="4">
        <v>1500</v>
      </c>
      <c r="Y20" s="186" t="s">
        <v>139</v>
      </c>
      <c r="Z20" s="5"/>
    </row>
    <row r="21" spans="1:26" ht="15.75" customHeight="1">
      <c r="A21" s="4" t="s">
        <v>41</v>
      </c>
      <c r="B21" s="8" t="s">
        <v>40</v>
      </c>
      <c r="C21" s="2" t="s">
        <v>20</v>
      </c>
      <c r="D21" s="2" t="s">
        <v>46</v>
      </c>
      <c r="E21" s="18" t="s">
        <v>87</v>
      </c>
      <c r="F21" s="18" t="s">
        <v>88</v>
      </c>
      <c r="G21" s="31" t="s">
        <v>89</v>
      </c>
      <c r="H21" s="4">
        <v>160</v>
      </c>
      <c r="I21" s="2">
        <v>250</v>
      </c>
      <c r="J21" s="182" t="s">
        <v>139</v>
      </c>
      <c r="K21" s="5"/>
      <c r="L21" s="4">
        <v>270</v>
      </c>
      <c r="M21" s="2">
        <v>350</v>
      </c>
      <c r="N21" s="182" t="s">
        <v>139</v>
      </c>
      <c r="O21" s="5"/>
      <c r="P21" s="34">
        <v>350</v>
      </c>
      <c r="Q21" s="30">
        <v>500</v>
      </c>
      <c r="R21" s="184" t="s">
        <v>139</v>
      </c>
      <c r="S21" s="5"/>
      <c r="T21" s="4">
        <v>750</v>
      </c>
      <c r="U21" s="2">
        <v>900</v>
      </c>
      <c r="V21" s="2">
        <v>59</v>
      </c>
      <c r="W21" s="5"/>
      <c r="X21" s="4">
        <v>1500</v>
      </c>
      <c r="Y21" s="28">
        <v>3</v>
      </c>
      <c r="Z21" s="5"/>
    </row>
    <row r="22" spans="1:26" ht="15.75" customHeight="1">
      <c r="A22" s="4" t="s">
        <v>42</v>
      </c>
      <c r="B22" s="8" t="s">
        <v>19</v>
      </c>
      <c r="C22" s="2" t="s">
        <v>20</v>
      </c>
      <c r="D22" s="2" t="s">
        <v>141</v>
      </c>
      <c r="E22" s="18" t="s">
        <v>68</v>
      </c>
      <c r="F22" s="18" t="s">
        <v>94</v>
      </c>
      <c r="G22" s="31" t="s">
        <v>70</v>
      </c>
      <c r="H22" s="4">
        <v>160</v>
      </c>
      <c r="I22" s="2">
        <v>250</v>
      </c>
      <c r="J22" s="182" t="s">
        <v>139</v>
      </c>
      <c r="K22" s="5"/>
      <c r="L22" s="4">
        <v>270</v>
      </c>
      <c r="M22" s="2">
        <v>350</v>
      </c>
      <c r="N22" s="182" t="s">
        <v>139</v>
      </c>
      <c r="O22" s="5"/>
      <c r="P22" s="34">
        <v>350</v>
      </c>
      <c r="Q22" s="30">
        <v>500</v>
      </c>
      <c r="R22" s="30">
        <v>98</v>
      </c>
      <c r="S22" s="5"/>
      <c r="T22" s="4">
        <v>750</v>
      </c>
      <c r="U22" s="2">
        <v>900</v>
      </c>
      <c r="V22" s="186" t="s">
        <v>139</v>
      </c>
      <c r="W22" s="5"/>
      <c r="X22" s="4">
        <v>1500</v>
      </c>
      <c r="Y22" s="186" t="s">
        <v>139</v>
      </c>
      <c r="Z22" s="5"/>
    </row>
    <row r="23" spans="1:26" ht="15.75" customHeight="1">
      <c r="A23" s="4" t="s">
        <v>52</v>
      </c>
      <c r="B23" s="8" t="s">
        <v>16</v>
      </c>
      <c r="C23" s="2" t="s">
        <v>56</v>
      </c>
      <c r="D23" s="2" t="s">
        <v>144</v>
      </c>
      <c r="E23" s="18" t="s">
        <v>76</v>
      </c>
      <c r="F23" s="18" t="s">
        <v>77</v>
      </c>
      <c r="G23" s="31">
        <v>18</v>
      </c>
      <c r="H23" s="4">
        <v>160</v>
      </c>
      <c r="I23" s="2">
        <v>250</v>
      </c>
      <c r="J23" s="182" t="s">
        <v>139</v>
      </c>
      <c r="K23" s="5"/>
      <c r="L23" s="4">
        <v>270</v>
      </c>
      <c r="M23" s="2">
        <v>350</v>
      </c>
      <c r="N23" s="182" t="s">
        <v>139</v>
      </c>
      <c r="O23" s="5"/>
      <c r="P23" s="34">
        <v>350</v>
      </c>
      <c r="Q23" s="30">
        <v>500</v>
      </c>
      <c r="R23" s="184" t="s">
        <v>139</v>
      </c>
      <c r="S23" s="5"/>
      <c r="T23" s="4">
        <v>750</v>
      </c>
      <c r="U23" s="2">
        <v>900</v>
      </c>
      <c r="V23" s="187" t="s">
        <v>139</v>
      </c>
      <c r="W23" s="5"/>
      <c r="X23" s="4">
        <v>1500</v>
      </c>
      <c r="Y23" s="28">
        <v>3</v>
      </c>
      <c r="Z23" s="5"/>
    </row>
    <row r="24" spans="1:26" ht="15.75" customHeight="1">
      <c r="A24" s="4" t="s">
        <v>53</v>
      </c>
      <c r="B24" s="8" t="s">
        <v>57</v>
      </c>
      <c r="C24" s="2" t="s">
        <v>56</v>
      </c>
      <c r="D24" s="2" t="s">
        <v>145</v>
      </c>
      <c r="E24" s="18" t="s">
        <v>65</v>
      </c>
      <c r="F24" s="18" t="s">
        <v>83</v>
      </c>
      <c r="G24" s="31">
        <v>15</v>
      </c>
      <c r="H24" s="4">
        <v>160</v>
      </c>
      <c r="I24" s="2">
        <v>250</v>
      </c>
      <c r="J24" s="182" t="s">
        <v>139</v>
      </c>
      <c r="K24" s="5"/>
      <c r="L24" s="4">
        <v>270</v>
      </c>
      <c r="M24" s="2">
        <v>350</v>
      </c>
      <c r="N24" s="182" t="s">
        <v>139</v>
      </c>
      <c r="O24" s="5"/>
      <c r="P24" s="35">
        <v>350</v>
      </c>
      <c r="Q24" s="30">
        <v>500</v>
      </c>
      <c r="R24" s="184" t="s">
        <v>139</v>
      </c>
      <c r="S24" s="5"/>
      <c r="T24" s="4">
        <v>750</v>
      </c>
      <c r="U24" s="2">
        <v>900</v>
      </c>
      <c r="V24" s="3">
        <v>32</v>
      </c>
      <c r="W24" s="5"/>
      <c r="X24" s="4">
        <v>1500</v>
      </c>
      <c r="Y24" s="28">
        <v>62</v>
      </c>
      <c r="Z24" s="5"/>
    </row>
    <row r="25" spans="1:26" ht="15.75" customHeight="1">
      <c r="A25" s="4" t="s">
        <v>54</v>
      </c>
      <c r="B25" s="8" t="s">
        <v>14</v>
      </c>
      <c r="C25" s="2" t="s">
        <v>56</v>
      </c>
      <c r="D25" s="2" t="s">
        <v>128</v>
      </c>
      <c r="E25" s="18" t="s">
        <v>65</v>
      </c>
      <c r="F25" s="18"/>
      <c r="G25" s="31" t="s">
        <v>70</v>
      </c>
      <c r="H25" s="4">
        <v>160</v>
      </c>
      <c r="I25" s="2">
        <v>250</v>
      </c>
      <c r="J25" s="182" t="s">
        <v>139</v>
      </c>
      <c r="K25" s="5"/>
      <c r="L25" s="4">
        <v>270</v>
      </c>
      <c r="M25" s="2">
        <v>350</v>
      </c>
      <c r="N25" s="182" t="s">
        <v>139</v>
      </c>
      <c r="O25" s="5"/>
      <c r="P25" s="35">
        <v>350</v>
      </c>
      <c r="Q25" s="30">
        <v>500</v>
      </c>
      <c r="R25" s="184" t="s">
        <v>139</v>
      </c>
      <c r="S25" s="5"/>
      <c r="T25" s="4">
        <v>750</v>
      </c>
      <c r="U25" s="2">
        <v>900</v>
      </c>
      <c r="V25" s="187" t="s">
        <v>139</v>
      </c>
      <c r="W25" s="5"/>
      <c r="X25" s="4">
        <v>1500</v>
      </c>
      <c r="Y25" s="186" t="s">
        <v>139</v>
      </c>
      <c r="Z25" s="5"/>
    </row>
    <row r="26" spans="1:26" ht="15.75" customHeight="1">
      <c r="A26" s="4" t="s">
        <v>43</v>
      </c>
      <c r="B26" s="8" t="s">
        <v>45</v>
      </c>
      <c r="C26" s="103" t="s">
        <v>47</v>
      </c>
      <c r="D26" s="2" t="s">
        <v>130</v>
      </c>
      <c r="E26" s="18" t="s">
        <v>78</v>
      </c>
      <c r="F26" s="18" t="s">
        <v>85</v>
      </c>
      <c r="G26" s="31" t="s">
        <v>80</v>
      </c>
      <c r="H26" s="4">
        <v>160</v>
      </c>
      <c r="I26" s="2">
        <v>250</v>
      </c>
      <c r="J26" s="182" t="s">
        <v>139</v>
      </c>
      <c r="K26" s="5"/>
      <c r="L26" s="4">
        <v>270</v>
      </c>
      <c r="M26" s="2">
        <v>350</v>
      </c>
      <c r="N26" s="24">
        <v>10</v>
      </c>
      <c r="O26" s="5"/>
      <c r="P26" s="35">
        <v>350</v>
      </c>
      <c r="Q26" s="30">
        <v>500</v>
      </c>
      <c r="R26" s="184" t="s">
        <v>139</v>
      </c>
      <c r="S26" s="5"/>
      <c r="T26" s="4">
        <v>750</v>
      </c>
      <c r="U26" s="2">
        <v>900</v>
      </c>
      <c r="V26" s="2">
        <v>28</v>
      </c>
      <c r="W26" s="5"/>
      <c r="X26" s="4">
        <v>1500</v>
      </c>
      <c r="Y26" s="186" t="s">
        <v>139</v>
      </c>
      <c r="Z26" s="5"/>
    </row>
    <row r="27" spans="1:26" ht="15.75" customHeight="1" thickBot="1">
      <c r="A27" s="4" t="s">
        <v>44</v>
      </c>
      <c r="B27" s="9" t="s">
        <v>17</v>
      </c>
      <c r="C27" s="104"/>
      <c r="D27" s="6" t="s">
        <v>129</v>
      </c>
      <c r="E27" s="19" t="s">
        <v>86</v>
      </c>
      <c r="F27" s="19" t="s">
        <v>83</v>
      </c>
      <c r="G27" s="32" t="s">
        <v>79</v>
      </c>
      <c r="H27" s="33">
        <v>160</v>
      </c>
      <c r="I27" s="6">
        <v>250</v>
      </c>
      <c r="J27" s="183" t="s">
        <v>139</v>
      </c>
      <c r="K27" s="7"/>
      <c r="L27" s="33">
        <v>270</v>
      </c>
      <c r="M27" s="6">
        <v>350</v>
      </c>
      <c r="N27" s="183" t="s">
        <v>139</v>
      </c>
      <c r="O27" s="7"/>
      <c r="P27" s="36">
        <v>350</v>
      </c>
      <c r="Q27" s="37">
        <v>500</v>
      </c>
      <c r="R27" s="185" t="s">
        <v>139</v>
      </c>
      <c r="S27" s="7"/>
      <c r="T27" s="33">
        <v>750</v>
      </c>
      <c r="U27" s="6">
        <v>900</v>
      </c>
      <c r="V27" s="6">
        <v>25</v>
      </c>
      <c r="W27" s="7"/>
      <c r="X27" s="33">
        <v>1500</v>
      </c>
      <c r="Y27" s="188" t="s">
        <v>139</v>
      </c>
      <c r="Z27" s="7"/>
    </row>
    <row r="28" spans="1:25" ht="16.5" thickBot="1">
      <c r="A28" s="20"/>
      <c r="B28" s="21" t="s">
        <v>124</v>
      </c>
      <c r="C28" s="22"/>
      <c r="D28" s="20"/>
      <c r="E28" s="23"/>
      <c r="F28" s="23"/>
      <c r="G28" s="23"/>
      <c r="H28" s="20"/>
      <c r="I28" s="20"/>
      <c r="J28" s="20"/>
      <c r="K28" s="20"/>
      <c r="L28" s="20"/>
      <c r="M28" s="20"/>
      <c r="N28" s="20"/>
      <c r="O28" s="20"/>
      <c r="R28">
        <f>SUM(R8:R27)</f>
        <v>378</v>
      </c>
      <c r="V28">
        <f>SUM(V8:V27)</f>
        <v>600</v>
      </c>
      <c r="Y28">
        <f>SUM(Y8:Y27)</f>
        <v>113</v>
      </c>
    </row>
    <row r="29" spans="1:23" ht="15.75" thickBot="1">
      <c r="A29" s="121" t="s">
        <v>153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3"/>
    </row>
    <row r="30" spans="1:23" ht="39" customHeight="1">
      <c r="A30" s="117" t="s">
        <v>123</v>
      </c>
      <c r="B30" s="119" t="s">
        <v>2</v>
      </c>
      <c r="C30" s="105" t="s">
        <v>3</v>
      </c>
      <c r="D30" s="105" t="s">
        <v>58</v>
      </c>
      <c r="E30" s="105" t="s">
        <v>60</v>
      </c>
      <c r="F30" s="105"/>
      <c r="G30" s="106"/>
      <c r="H30" s="189" t="s">
        <v>155</v>
      </c>
      <c r="I30" s="190"/>
      <c r="J30" s="190"/>
      <c r="K30" s="191"/>
      <c r="L30" s="96" t="s">
        <v>274</v>
      </c>
      <c r="M30" s="97"/>
      <c r="N30" s="97"/>
      <c r="O30" s="98"/>
      <c r="P30" s="179" t="s">
        <v>156</v>
      </c>
      <c r="Q30" s="180"/>
      <c r="R30" s="180"/>
      <c r="S30" s="181"/>
      <c r="T30" s="120" t="s">
        <v>157</v>
      </c>
      <c r="U30" s="108"/>
      <c r="V30" s="108"/>
      <c r="W30" s="109"/>
    </row>
    <row r="31" spans="1:23" ht="60.75">
      <c r="A31" s="118"/>
      <c r="B31" s="116"/>
      <c r="C31" s="100"/>
      <c r="D31" s="100"/>
      <c r="E31" s="100"/>
      <c r="F31" s="100"/>
      <c r="G31" s="102"/>
      <c r="H31" s="40"/>
      <c r="I31" s="41" t="s">
        <v>23</v>
      </c>
      <c r="J31" s="41" t="s">
        <v>138</v>
      </c>
      <c r="K31" s="42" t="s">
        <v>4</v>
      </c>
      <c r="L31" s="40"/>
      <c r="M31" s="41" t="s">
        <v>23</v>
      </c>
      <c r="N31" s="41" t="s">
        <v>138</v>
      </c>
      <c r="O31" s="42" t="s">
        <v>4</v>
      </c>
      <c r="P31" s="40" t="s">
        <v>137</v>
      </c>
      <c r="Q31" s="41" t="s">
        <v>23</v>
      </c>
      <c r="R31" s="41" t="s">
        <v>138</v>
      </c>
      <c r="S31" s="42" t="s">
        <v>4</v>
      </c>
      <c r="T31" s="44" t="s">
        <v>136</v>
      </c>
      <c r="U31" s="41" t="s">
        <v>23</v>
      </c>
      <c r="V31" s="41" t="s">
        <v>138</v>
      </c>
      <c r="W31" s="42" t="s">
        <v>4</v>
      </c>
    </row>
    <row r="32" spans="1:23" ht="15">
      <c r="A32" s="43"/>
      <c r="B32" s="2" t="s">
        <v>48</v>
      </c>
      <c r="C32" s="38"/>
      <c r="D32" s="38"/>
      <c r="E32" s="2" t="s">
        <v>154</v>
      </c>
      <c r="F32" s="38"/>
      <c r="G32" s="39"/>
      <c r="H32" s="40"/>
      <c r="I32" s="41">
        <v>280</v>
      </c>
      <c r="J32" s="192" t="s">
        <v>139</v>
      </c>
      <c r="K32" s="42"/>
      <c r="L32" s="40"/>
      <c r="M32" s="41">
        <v>350</v>
      </c>
      <c r="N32" s="41">
        <v>21</v>
      </c>
      <c r="O32" s="42"/>
      <c r="P32" s="40">
        <v>350</v>
      </c>
      <c r="Q32" s="41">
        <v>500</v>
      </c>
      <c r="R32" s="41">
        <v>10</v>
      </c>
      <c r="S32" s="42"/>
      <c r="T32" s="44" t="s">
        <v>158</v>
      </c>
      <c r="U32" s="41">
        <v>900</v>
      </c>
      <c r="V32" s="41">
        <v>4</v>
      </c>
      <c r="W32" s="42"/>
    </row>
    <row r="33" spans="1:23" ht="15.75" thickBot="1">
      <c r="A33" s="33"/>
      <c r="B33" s="6" t="s">
        <v>273</v>
      </c>
      <c r="C33" s="6"/>
      <c r="D33" s="6"/>
      <c r="E33" s="6"/>
      <c r="F33" s="6"/>
      <c r="G33" s="29"/>
      <c r="H33" s="33"/>
      <c r="I33" s="6">
        <v>280</v>
      </c>
      <c r="J33" s="188" t="s">
        <v>139</v>
      </c>
      <c r="K33" s="7"/>
      <c r="L33" s="33"/>
      <c r="M33" s="6">
        <v>350</v>
      </c>
      <c r="N33" s="6">
        <v>10</v>
      </c>
      <c r="O33" s="7"/>
      <c r="P33" s="33">
        <v>350</v>
      </c>
      <c r="Q33" s="6">
        <v>500</v>
      </c>
      <c r="R33" s="188" t="s">
        <v>139</v>
      </c>
      <c r="S33" s="7"/>
      <c r="T33" s="45"/>
      <c r="U33" s="6">
        <v>900</v>
      </c>
      <c r="V33" s="188" t="s">
        <v>139</v>
      </c>
      <c r="W33" s="7"/>
    </row>
    <row r="34" ht="15.75" thickBot="1"/>
    <row r="35" spans="1:23" ht="15.75" thickBot="1">
      <c r="A35" s="121" t="s">
        <v>159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3"/>
    </row>
    <row r="36" spans="1:23" ht="39" customHeight="1">
      <c r="A36" s="117" t="s">
        <v>123</v>
      </c>
      <c r="B36" s="119" t="s">
        <v>2</v>
      </c>
      <c r="C36" s="105" t="s">
        <v>3</v>
      </c>
      <c r="D36" s="105" t="s">
        <v>58</v>
      </c>
      <c r="E36" s="105" t="s">
        <v>60</v>
      </c>
      <c r="F36" s="105"/>
      <c r="G36" s="106"/>
      <c r="H36" s="96" t="s">
        <v>155</v>
      </c>
      <c r="I36" s="97"/>
      <c r="J36" s="97"/>
      <c r="K36" s="98"/>
      <c r="L36" s="96" t="s">
        <v>155</v>
      </c>
      <c r="M36" s="97"/>
      <c r="N36" s="97"/>
      <c r="O36" s="98"/>
      <c r="P36" s="179" t="s">
        <v>156</v>
      </c>
      <c r="Q36" s="180"/>
      <c r="R36" s="180"/>
      <c r="S36" s="181"/>
      <c r="T36" s="120" t="s">
        <v>157</v>
      </c>
      <c r="U36" s="108"/>
      <c r="V36" s="108"/>
      <c r="W36" s="109"/>
    </row>
    <row r="37" spans="1:23" ht="48.75">
      <c r="A37" s="118"/>
      <c r="B37" s="116"/>
      <c r="C37" s="100"/>
      <c r="D37" s="100"/>
      <c r="E37" s="100"/>
      <c r="F37" s="100"/>
      <c r="G37" s="102"/>
      <c r="H37" s="40" t="s">
        <v>197</v>
      </c>
      <c r="I37" s="41" t="s">
        <v>23</v>
      </c>
      <c r="J37" s="41" t="s">
        <v>138</v>
      </c>
      <c r="K37" s="42" t="s">
        <v>4</v>
      </c>
      <c r="L37" s="40" t="s">
        <v>197</v>
      </c>
      <c r="M37" s="41" t="s">
        <v>23</v>
      </c>
      <c r="N37" s="41" t="s">
        <v>138</v>
      </c>
      <c r="O37" s="42" t="s">
        <v>4</v>
      </c>
      <c r="P37" s="40" t="s">
        <v>137</v>
      </c>
      <c r="Q37" s="41" t="s">
        <v>23</v>
      </c>
      <c r="R37" s="41" t="s">
        <v>138</v>
      </c>
      <c r="S37" s="42" t="s">
        <v>4</v>
      </c>
      <c r="T37" s="44" t="s">
        <v>136</v>
      </c>
      <c r="U37" s="41" t="s">
        <v>23</v>
      </c>
      <c r="V37" s="41" t="s">
        <v>138</v>
      </c>
      <c r="W37" s="42" t="s">
        <v>4</v>
      </c>
    </row>
    <row r="38" spans="1:23" ht="15">
      <c r="A38" s="43"/>
      <c r="B38" s="2" t="s">
        <v>198</v>
      </c>
      <c r="C38" s="38"/>
      <c r="D38" s="38"/>
      <c r="E38" s="2" t="s">
        <v>160</v>
      </c>
      <c r="F38" s="38"/>
      <c r="G38" s="39"/>
      <c r="H38" s="40">
        <v>160</v>
      </c>
      <c r="I38" s="41">
        <v>250</v>
      </c>
      <c r="J38" s="41">
        <v>150</v>
      </c>
      <c r="K38" s="42"/>
      <c r="L38" s="40">
        <v>160</v>
      </c>
      <c r="M38" s="41">
        <v>250</v>
      </c>
      <c r="N38" s="41">
        <v>150</v>
      </c>
      <c r="O38" s="42"/>
      <c r="P38" s="40"/>
      <c r="Q38" s="41"/>
      <c r="R38" s="41" t="s">
        <v>139</v>
      </c>
      <c r="S38" s="42"/>
      <c r="T38" s="44"/>
      <c r="U38" s="41"/>
      <c r="V38" s="41" t="s">
        <v>139</v>
      </c>
      <c r="W38" s="42"/>
    </row>
    <row r="39" spans="1:23" ht="15.75" thickBot="1">
      <c r="A39" s="33"/>
      <c r="B39" s="6"/>
      <c r="C39" s="6"/>
      <c r="D39" s="6"/>
      <c r="E39" s="2"/>
      <c r="F39" s="6"/>
      <c r="G39" s="29"/>
      <c r="H39" s="33"/>
      <c r="I39" s="6"/>
      <c r="J39" s="6"/>
      <c r="K39" s="7"/>
      <c r="L39" s="33"/>
      <c r="M39" s="6"/>
      <c r="N39" s="6"/>
      <c r="O39" s="7"/>
      <c r="P39" s="33"/>
      <c r="Q39" s="6"/>
      <c r="R39" s="6"/>
      <c r="S39" s="7"/>
      <c r="T39" s="45"/>
      <c r="U39" s="6"/>
      <c r="V39" s="6"/>
      <c r="W39" s="7"/>
    </row>
    <row r="40" spans="1:23" ht="15.75" thickBot="1">
      <c r="A40" s="46"/>
      <c r="B40" s="47"/>
      <c r="C40" s="47"/>
      <c r="D40" s="47"/>
      <c r="E40" s="14"/>
      <c r="F40" s="47"/>
      <c r="G40" s="48"/>
      <c r="H40" s="49"/>
      <c r="I40" s="47"/>
      <c r="J40" s="48"/>
      <c r="K40" s="50"/>
      <c r="L40" s="49"/>
      <c r="M40" s="47"/>
      <c r="N40" s="48"/>
      <c r="O40" s="50"/>
      <c r="P40" s="20"/>
      <c r="Q40" s="20"/>
      <c r="R40" s="20"/>
      <c r="S40" s="20"/>
      <c r="T40" s="20"/>
      <c r="U40" s="20"/>
      <c r="V40" s="20"/>
      <c r="W40" s="20"/>
    </row>
    <row r="41" spans="1:23" ht="15.75" thickBot="1">
      <c r="A41" s="121" t="s">
        <v>199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3"/>
    </row>
    <row r="42" spans="1:23" ht="39" customHeight="1">
      <c r="A42" s="117" t="s">
        <v>123</v>
      </c>
      <c r="B42" s="119" t="s">
        <v>2</v>
      </c>
      <c r="C42" s="105" t="s">
        <v>3</v>
      </c>
      <c r="D42" s="105" t="s">
        <v>58</v>
      </c>
      <c r="E42" s="105" t="s">
        <v>60</v>
      </c>
      <c r="F42" s="105"/>
      <c r="G42" s="106"/>
      <c r="H42" s="96" t="s">
        <v>155</v>
      </c>
      <c r="I42" s="97"/>
      <c r="J42" s="97"/>
      <c r="K42" s="98"/>
      <c r="L42" s="96" t="s">
        <v>155</v>
      </c>
      <c r="M42" s="97"/>
      <c r="N42" s="97"/>
      <c r="O42" s="98"/>
      <c r="P42" s="179" t="s">
        <v>156</v>
      </c>
      <c r="Q42" s="180"/>
      <c r="R42" s="180"/>
      <c r="S42" s="181"/>
      <c r="T42" s="120" t="s">
        <v>157</v>
      </c>
      <c r="U42" s="108"/>
      <c r="V42" s="108"/>
      <c r="W42" s="109"/>
    </row>
    <row r="43" spans="1:23" ht="48.75">
      <c r="A43" s="118"/>
      <c r="B43" s="116"/>
      <c r="C43" s="100"/>
      <c r="D43" s="100"/>
      <c r="E43" s="100"/>
      <c r="F43" s="100"/>
      <c r="G43" s="102"/>
      <c r="H43" s="40"/>
      <c r="I43" s="41" t="s">
        <v>23</v>
      </c>
      <c r="J43" s="41" t="s">
        <v>138</v>
      </c>
      <c r="K43" s="42" t="s">
        <v>4</v>
      </c>
      <c r="L43" s="40"/>
      <c r="M43" s="41" t="s">
        <v>23</v>
      </c>
      <c r="N43" s="41" t="s">
        <v>138</v>
      </c>
      <c r="O43" s="42" t="s">
        <v>4</v>
      </c>
      <c r="P43" s="40" t="s">
        <v>137</v>
      </c>
      <c r="Q43" s="41" t="s">
        <v>23</v>
      </c>
      <c r="R43" s="41" t="s">
        <v>138</v>
      </c>
      <c r="S43" s="42" t="s">
        <v>4</v>
      </c>
      <c r="T43" s="44" t="s">
        <v>136</v>
      </c>
      <c r="U43" s="41" t="s">
        <v>23</v>
      </c>
      <c r="V43" s="41" t="s">
        <v>138</v>
      </c>
      <c r="W43" s="42" t="s">
        <v>4</v>
      </c>
    </row>
    <row r="44" spans="1:23" ht="15">
      <c r="A44" s="43"/>
      <c r="B44" s="2" t="s">
        <v>49</v>
      </c>
      <c r="C44" s="38"/>
      <c r="D44" s="38"/>
      <c r="E44" s="2" t="s">
        <v>160</v>
      </c>
      <c r="F44" s="38"/>
      <c r="G44" s="39"/>
      <c r="H44" s="40"/>
      <c r="I44" s="41"/>
      <c r="J44" s="41" t="s">
        <v>139</v>
      </c>
      <c r="K44" s="42"/>
      <c r="L44" s="40"/>
      <c r="M44" s="41"/>
      <c r="N44" s="41" t="s">
        <v>139</v>
      </c>
      <c r="O44" s="42"/>
      <c r="P44" s="40">
        <v>350</v>
      </c>
      <c r="Q44" s="41">
        <v>500</v>
      </c>
      <c r="R44" s="41" t="s">
        <v>139</v>
      </c>
      <c r="S44" s="42"/>
      <c r="T44" s="44" t="s">
        <v>158</v>
      </c>
      <c r="U44" s="41">
        <v>900</v>
      </c>
      <c r="V44" s="41">
        <v>6</v>
      </c>
      <c r="W44" s="42"/>
    </row>
    <row r="45" spans="1:23" ht="15">
      <c r="A45" s="60"/>
      <c r="B45" s="61" t="s">
        <v>51</v>
      </c>
      <c r="C45" s="59"/>
      <c r="D45" s="59"/>
      <c r="E45" s="2" t="s">
        <v>160</v>
      </c>
      <c r="F45" s="59"/>
      <c r="G45" s="11"/>
      <c r="H45" s="62"/>
      <c r="I45" s="63"/>
      <c r="J45" s="63" t="s">
        <v>139</v>
      </c>
      <c r="K45" s="64"/>
      <c r="L45" s="62"/>
      <c r="M45" s="63"/>
      <c r="N45" s="63" t="s">
        <v>139</v>
      </c>
      <c r="O45" s="64"/>
      <c r="P45" s="62"/>
      <c r="Q45" s="63"/>
      <c r="R45" s="63"/>
      <c r="S45" s="64"/>
      <c r="T45" s="65"/>
      <c r="U45" s="63">
        <v>900</v>
      </c>
      <c r="V45" s="63">
        <v>8</v>
      </c>
      <c r="W45" s="64"/>
    </row>
    <row r="46" spans="1:23" ht="15.75" thickBot="1">
      <c r="A46" s="33"/>
      <c r="B46" s="6" t="s">
        <v>50</v>
      </c>
      <c r="C46" s="6"/>
      <c r="D46" s="6"/>
      <c r="E46" s="2" t="s">
        <v>160</v>
      </c>
      <c r="F46" s="6"/>
      <c r="G46" s="29"/>
      <c r="H46" s="33"/>
      <c r="I46" s="6"/>
      <c r="J46" s="6" t="s">
        <v>139</v>
      </c>
      <c r="K46" s="7"/>
      <c r="L46" s="33"/>
      <c r="M46" s="6"/>
      <c r="N46" s="6" t="s">
        <v>139</v>
      </c>
      <c r="O46" s="7"/>
      <c r="P46" s="33"/>
      <c r="Q46" s="6"/>
      <c r="R46" s="6"/>
      <c r="S46" s="7"/>
      <c r="T46" s="45"/>
      <c r="U46" s="6">
        <v>900</v>
      </c>
      <c r="V46" s="6">
        <v>10</v>
      </c>
      <c r="W46" s="7"/>
    </row>
  </sheetData>
  <sheetProtection/>
  <mergeCells count="51">
    <mergeCell ref="L36:O36"/>
    <mergeCell ref="L42:O42"/>
    <mergeCell ref="R1:U1"/>
    <mergeCell ref="H42:K42"/>
    <mergeCell ref="P42:S42"/>
    <mergeCell ref="T42:W42"/>
    <mergeCell ref="P36:S36"/>
    <mergeCell ref="T36:W36"/>
    <mergeCell ref="A41:W41"/>
    <mergeCell ref="A42:A43"/>
    <mergeCell ref="B42:B43"/>
    <mergeCell ref="C42:C43"/>
    <mergeCell ref="D42:D43"/>
    <mergeCell ref="E42:E43"/>
    <mergeCell ref="F42:F43"/>
    <mergeCell ref="G42:G43"/>
    <mergeCell ref="T30:W30"/>
    <mergeCell ref="A29:W29"/>
    <mergeCell ref="A35:W35"/>
    <mergeCell ref="A36:A37"/>
    <mergeCell ref="B36:B37"/>
    <mergeCell ref="C36:C37"/>
    <mergeCell ref="D36:D37"/>
    <mergeCell ref="T6:W6"/>
    <mergeCell ref="X6:Z6"/>
    <mergeCell ref="A5:Z5"/>
    <mergeCell ref="H6:K6"/>
    <mergeCell ref="A6:A7"/>
    <mergeCell ref="B6:B7"/>
    <mergeCell ref="C6:C7"/>
    <mergeCell ref="A30:A31"/>
    <mergeCell ref="B30:B31"/>
    <mergeCell ref="H30:K30"/>
    <mergeCell ref="P30:S30"/>
    <mergeCell ref="P6:S6"/>
    <mergeCell ref="D30:D31"/>
    <mergeCell ref="E30:E31"/>
    <mergeCell ref="F30:F31"/>
    <mergeCell ref="G30:G31"/>
    <mergeCell ref="L6:O6"/>
    <mergeCell ref="L30:O30"/>
    <mergeCell ref="H36:K36"/>
    <mergeCell ref="D6:D7"/>
    <mergeCell ref="E6:E7"/>
    <mergeCell ref="F6:F7"/>
    <mergeCell ref="G6:G7"/>
    <mergeCell ref="C26:C27"/>
    <mergeCell ref="E36:E37"/>
    <mergeCell ref="F36:F37"/>
    <mergeCell ref="G36:G37"/>
    <mergeCell ref="C30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="106" zoomScaleNormal="106" zoomScalePageLayoutView="0" workbookViewId="0" topLeftCell="A1">
      <selection activeCell="C15" sqref="C15"/>
    </sheetView>
  </sheetViews>
  <sheetFormatPr defaultColWidth="9.140625" defaultRowHeight="15"/>
  <cols>
    <col min="1" max="1" width="4.421875" style="79" customWidth="1"/>
    <col min="2" max="2" width="14.7109375" style="83" customWidth="1"/>
    <col min="3" max="3" width="188.00390625" style="79" customWidth="1"/>
    <col min="4" max="4" width="4.7109375" style="79" customWidth="1"/>
    <col min="5" max="5" width="7.57421875" style="79" customWidth="1"/>
    <col min="6" max="7" width="9.140625" style="79" customWidth="1"/>
    <col min="8" max="8" width="9.421875" style="79" customWidth="1"/>
    <col min="9" max="17" width="9.140625" style="79" customWidth="1"/>
  </cols>
  <sheetData>
    <row r="1" spans="1:3" ht="15">
      <c r="A1" s="131" t="s">
        <v>123</v>
      </c>
      <c r="B1" s="134" t="s">
        <v>120</v>
      </c>
      <c r="C1" s="125" t="s">
        <v>235</v>
      </c>
    </row>
    <row r="2" spans="1:3" ht="15" customHeight="1">
      <c r="A2" s="132"/>
      <c r="B2" s="135"/>
      <c r="C2" s="130"/>
    </row>
    <row r="3" spans="1:3" ht="18.75" customHeight="1" thickBot="1">
      <c r="A3" s="132"/>
      <c r="B3" s="135"/>
      <c r="C3" s="130"/>
    </row>
    <row r="4" spans="1:3" ht="15" customHeight="1" hidden="1" thickBot="1">
      <c r="A4" s="133"/>
      <c r="B4" s="136"/>
      <c r="C4" s="126"/>
    </row>
    <row r="5" spans="1:3" ht="15">
      <c r="A5" s="128" t="s">
        <v>24</v>
      </c>
      <c r="B5" s="125" t="s">
        <v>18</v>
      </c>
      <c r="C5" s="80" t="s">
        <v>125</v>
      </c>
    </row>
    <row r="6" spans="1:3" ht="15.75" thickBot="1">
      <c r="A6" s="129"/>
      <c r="B6" s="126"/>
      <c r="C6" s="81"/>
    </row>
    <row r="7" spans="1:3" ht="15">
      <c r="A7" s="127" t="s">
        <v>25</v>
      </c>
      <c r="B7" s="130" t="s">
        <v>15</v>
      </c>
      <c r="C7" s="82" t="s">
        <v>236</v>
      </c>
    </row>
    <row r="8" spans="1:3" ht="15.75" thickBot="1">
      <c r="A8" s="127"/>
      <c r="B8" s="130"/>
      <c r="C8" s="82" t="s">
        <v>237</v>
      </c>
    </row>
    <row r="9" spans="1:3" ht="15">
      <c r="A9" s="128" t="s">
        <v>26</v>
      </c>
      <c r="B9" s="125" t="s">
        <v>121</v>
      </c>
      <c r="C9" s="80" t="s">
        <v>238</v>
      </c>
    </row>
    <row r="10" spans="1:3" ht="15.75" thickBot="1">
      <c r="A10" s="129"/>
      <c r="B10" s="126"/>
      <c r="C10" s="81" t="s">
        <v>239</v>
      </c>
    </row>
    <row r="11" spans="1:3" ht="15">
      <c r="A11" s="127" t="s">
        <v>27</v>
      </c>
      <c r="B11" s="130" t="s">
        <v>30</v>
      </c>
      <c r="C11" s="82" t="s">
        <v>240</v>
      </c>
    </row>
    <row r="12" spans="1:3" ht="15.75" thickBot="1">
      <c r="A12" s="127"/>
      <c r="B12" s="130"/>
      <c r="C12" s="82" t="s">
        <v>241</v>
      </c>
    </row>
    <row r="13" spans="1:3" ht="15">
      <c r="A13" s="128" t="s">
        <v>28</v>
      </c>
      <c r="B13" s="125" t="s">
        <v>10</v>
      </c>
      <c r="C13" s="80" t="s">
        <v>242</v>
      </c>
    </row>
    <row r="14" spans="1:3" ht="15.75" thickBot="1">
      <c r="A14" s="129"/>
      <c r="B14" s="126"/>
      <c r="C14" s="81" t="s">
        <v>243</v>
      </c>
    </row>
    <row r="15" spans="1:3" ht="15">
      <c r="A15" s="127" t="s">
        <v>119</v>
      </c>
      <c r="B15" s="130" t="s">
        <v>122</v>
      </c>
      <c r="C15" s="82" t="s">
        <v>244</v>
      </c>
    </row>
    <row r="16" spans="1:3" ht="15.75" thickBot="1">
      <c r="A16" s="127"/>
      <c r="B16" s="130"/>
      <c r="C16" s="82" t="s">
        <v>245</v>
      </c>
    </row>
    <row r="17" spans="1:3" ht="15">
      <c r="A17" s="128" t="s">
        <v>32</v>
      </c>
      <c r="B17" s="125" t="s">
        <v>8</v>
      </c>
      <c r="C17" s="80" t="s">
        <v>127</v>
      </c>
    </row>
    <row r="18" spans="1:3" ht="15.75" thickBot="1">
      <c r="A18" s="129"/>
      <c r="B18" s="126"/>
      <c r="C18" s="81"/>
    </row>
    <row r="19" spans="1:3" ht="15">
      <c r="A19" s="127" t="s">
        <v>33</v>
      </c>
      <c r="B19" s="130" t="s">
        <v>13</v>
      </c>
      <c r="C19" s="82" t="s">
        <v>246</v>
      </c>
    </row>
    <row r="20" spans="1:3" ht="15.75" thickBot="1">
      <c r="A20" s="127"/>
      <c r="B20" s="130"/>
      <c r="C20" s="82" t="s">
        <v>247</v>
      </c>
    </row>
    <row r="21" spans="1:3" ht="15">
      <c r="A21" s="128" t="s">
        <v>34</v>
      </c>
      <c r="B21" s="125" t="s">
        <v>38</v>
      </c>
      <c r="C21" s="80"/>
    </row>
    <row r="22" spans="1:3" ht="15.75" thickBot="1">
      <c r="A22" s="129"/>
      <c r="B22" s="126"/>
      <c r="C22" s="81"/>
    </row>
    <row r="23" spans="1:3" ht="15">
      <c r="A23" s="127" t="s">
        <v>35</v>
      </c>
      <c r="B23" s="130" t="s">
        <v>11</v>
      </c>
      <c r="C23" s="82" t="s">
        <v>248</v>
      </c>
    </row>
    <row r="24" spans="1:3" ht="15.75" thickBot="1">
      <c r="A24" s="127"/>
      <c r="B24" s="130"/>
      <c r="C24" s="82" t="s">
        <v>249</v>
      </c>
    </row>
    <row r="25" spans="1:3" ht="15">
      <c r="A25" s="128" t="s">
        <v>36</v>
      </c>
      <c r="B25" s="125" t="s">
        <v>39</v>
      </c>
      <c r="C25" s="80" t="s">
        <v>250</v>
      </c>
    </row>
    <row r="26" spans="1:3" ht="15.75" thickBot="1">
      <c r="A26" s="129"/>
      <c r="B26" s="126"/>
      <c r="C26" s="81" t="s">
        <v>251</v>
      </c>
    </row>
    <row r="27" spans="1:3" ht="15">
      <c r="A27" s="127" t="s">
        <v>37</v>
      </c>
      <c r="B27" s="125" t="s">
        <v>9</v>
      </c>
      <c r="C27" s="82" t="s">
        <v>126</v>
      </c>
    </row>
    <row r="28" spans="1:3" ht="15.75" thickBot="1">
      <c r="A28" s="127"/>
      <c r="B28" s="126"/>
      <c r="C28" s="82"/>
    </row>
    <row r="29" spans="1:3" ht="15">
      <c r="A29" s="128" t="s">
        <v>41</v>
      </c>
      <c r="B29" s="125" t="s">
        <v>40</v>
      </c>
      <c r="C29" s="80"/>
    </row>
    <row r="30" spans="1:3" ht="15.75" thickBot="1">
      <c r="A30" s="129"/>
      <c r="B30" s="126"/>
      <c r="C30" s="81"/>
    </row>
    <row r="31" spans="1:3" ht="15">
      <c r="A31" s="127" t="s">
        <v>42</v>
      </c>
      <c r="B31" s="130" t="s">
        <v>19</v>
      </c>
      <c r="C31" s="82" t="s">
        <v>252</v>
      </c>
    </row>
    <row r="32" spans="1:3" ht="15.75" thickBot="1">
      <c r="A32" s="127"/>
      <c r="B32" s="130"/>
      <c r="C32" s="82" t="s">
        <v>253</v>
      </c>
    </row>
    <row r="33" spans="1:3" ht="15">
      <c r="A33" s="128" t="s">
        <v>52</v>
      </c>
      <c r="B33" s="125" t="s">
        <v>16</v>
      </c>
      <c r="C33" s="80" t="s">
        <v>254</v>
      </c>
    </row>
    <row r="34" spans="1:3" ht="15.75" thickBot="1">
      <c r="A34" s="129"/>
      <c r="B34" s="126"/>
      <c r="C34" s="81" t="s">
        <v>255</v>
      </c>
    </row>
    <row r="35" spans="1:3" ht="15">
      <c r="A35" s="127" t="s">
        <v>53</v>
      </c>
      <c r="B35" s="130" t="s">
        <v>57</v>
      </c>
      <c r="C35" s="82"/>
    </row>
    <row r="36" spans="1:3" ht="15.75" thickBot="1">
      <c r="A36" s="127"/>
      <c r="B36" s="130"/>
      <c r="C36" s="82"/>
    </row>
    <row r="37" spans="1:3" ht="15">
      <c r="A37" s="128" t="s">
        <v>54</v>
      </c>
      <c r="B37" s="125" t="s">
        <v>14</v>
      </c>
      <c r="C37" s="80"/>
    </row>
    <row r="38" spans="1:3" ht="15.75" thickBot="1">
      <c r="A38" s="129"/>
      <c r="B38" s="126"/>
      <c r="C38" s="81"/>
    </row>
    <row r="39" spans="1:3" ht="15">
      <c r="A39" s="127" t="s">
        <v>55</v>
      </c>
      <c r="B39" s="130" t="s">
        <v>7</v>
      </c>
      <c r="C39" s="82" t="s">
        <v>256</v>
      </c>
    </row>
    <row r="40" spans="1:3" ht="15.75" thickBot="1">
      <c r="A40" s="127"/>
      <c r="B40" s="130"/>
      <c r="C40" s="82" t="s">
        <v>257</v>
      </c>
    </row>
    <row r="41" spans="1:3" ht="15">
      <c r="A41" s="128" t="s">
        <v>43</v>
      </c>
      <c r="B41" s="125" t="s">
        <v>45</v>
      </c>
      <c r="C41" s="80" t="s">
        <v>258</v>
      </c>
    </row>
    <row r="42" spans="1:3" ht="15.75" thickBot="1">
      <c r="A42" s="129"/>
      <c r="B42" s="126"/>
      <c r="C42" s="81" t="s">
        <v>259</v>
      </c>
    </row>
    <row r="43" spans="1:3" ht="15">
      <c r="A43" s="127" t="s">
        <v>44</v>
      </c>
      <c r="B43" s="130" t="s">
        <v>17</v>
      </c>
      <c r="C43" s="82"/>
    </row>
    <row r="44" spans="1:3" ht="15.75" thickBot="1">
      <c r="A44" s="129"/>
      <c r="B44" s="126"/>
      <c r="C44" s="81"/>
    </row>
    <row r="46" ht="15">
      <c r="B46" s="84"/>
    </row>
  </sheetData>
  <sheetProtection/>
  <mergeCells count="43">
    <mergeCell ref="A1:A4"/>
    <mergeCell ref="B1:B4"/>
    <mergeCell ref="C1:C4"/>
    <mergeCell ref="B5:B6"/>
    <mergeCell ref="A5:A6"/>
    <mergeCell ref="A7:A8"/>
    <mergeCell ref="A9:A10"/>
    <mergeCell ref="B9:B10"/>
    <mergeCell ref="B7:B8"/>
    <mergeCell ref="A11:A12"/>
    <mergeCell ref="B11:B12"/>
    <mergeCell ref="B13:B14"/>
    <mergeCell ref="B15:B16"/>
    <mergeCell ref="B17:B18"/>
    <mergeCell ref="B19:B20"/>
    <mergeCell ref="A13:A14"/>
    <mergeCell ref="A15:A16"/>
    <mergeCell ref="A17:A18"/>
    <mergeCell ref="A19:A20"/>
    <mergeCell ref="B43:B44"/>
    <mergeCell ref="A27:A28"/>
    <mergeCell ref="A29:A30"/>
    <mergeCell ref="A31:A32"/>
    <mergeCell ref="A33:A34"/>
    <mergeCell ref="A35:A36"/>
    <mergeCell ref="A37:A38"/>
    <mergeCell ref="B21:B22"/>
    <mergeCell ref="A21:A22"/>
    <mergeCell ref="A43:A44"/>
    <mergeCell ref="B29:B30"/>
    <mergeCell ref="B31:B32"/>
    <mergeCell ref="B33:B34"/>
    <mergeCell ref="B35:B36"/>
    <mergeCell ref="B37:B38"/>
    <mergeCell ref="B39:B40"/>
    <mergeCell ref="B41:B42"/>
    <mergeCell ref="B27:B28"/>
    <mergeCell ref="A39:A40"/>
    <mergeCell ref="A41:A42"/>
    <mergeCell ref="A23:A24"/>
    <mergeCell ref="B23:B24"/>
    <mergeCell ref="A25:A26"/>
    <mergeCell ref="B25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3.7109375" style="0" customWidth="1"/>
    <col min="2" max="2" width="29.57421875" style="0" customWidth="1"/>
    <col min="3" max="3" width="6.8515625" style="0" customWidth="1"/>
    <col min="4" max="4" width="9.140625" style="0" customWidth="1"/>
    <col min="5" max="6" width="7.00390625" style="0" customWidth="1"/>
    <col min="7" max="7" width="2.8515625" style="25" customWidth="1"/>
    <col min="8" max="8" width="4.00390625" style="0" customWidth="1"/>
    <col min="9" max="9" width="24.00390625" style="0" customWidth="1"/>
    <col min="12" max="12" width="6.140625" style="0" customWidth="1"/>
    <col min="13" max="13" width="6.7109375" style="0" customWidth="1"/>
    <col min="14" max="14" width="2.57421875" style="0" customWidth="1"/>
    <col min="15" max="15" width="4.00390625" style="0" customWidth="1"/>
    <col min="16" max="16" width="22.57421875" style="0" customWidth="1"/>
    <col min="17" max="17" width="11.00390625" style="0" customWidth="1"/>
    <col min="19" max="19" width="6.8515625" style="0" customWidth="1"/>
    <col min="20" max="20" width="6.00390625" style="0" customWidth="1"/>
  </cols>
  <sheetData>
    <row r="1" spans="1:20" ht="15" customHeight="1" thickBot="1">
      <c r="A1" s="146" t="s">
        <v>164</v>
      </c>
      <c r="B1" s="147"/>
      <c r="C1" s="147"/>
      <c r="D1" s="147"/>
      <c r="E1" s="147"/>
      <c r="F1" s="148"/>
      <c r="G1" s="74"/>
      <c r="H1" s="137" t="s">
        <v>267</v>
      </c>
      <c r="I1" s="138"/>
      <c r="J1" s="138"/>
      <c r="K1" s="138"/>
      <c r="L1" s="138"/>
      <c r="M1" s="139"/>
      <c r="O1" s="140" t="s">
        <v>170</v>
      </c>
      <c r="P1" s="141"/>
      <c r="Q1" s="141"/>
      <c r="R1" s="141"/>
      <c r="S1" s="141"/>
      <c r="T1" s="142"/>
    </row>
    <row r="2" spans="1:20" s="1" customFormat="1" ht="45">
      <c r="A2" s="88" t="s">
        <v>1</v>
      </c>
      <c r="B2" s="69" t="s">
        <v>22</v>
      </c>
      <c r="C2" s="69" t="s">
        <v>103</v>
      </c>
      <c r="D2" s="87" t="s">
        <v>98</v>
      </c>
      <c r="E2" s="87" t="s">
        <v>263</v>
      </c>
      <c r="F2" s="89" t="s">
        <v>4</v>
      </c>
      <c r="G2" s="75"/>
      <c r="H2" s="88" t="s">
        <v>1</v>
      </c>
      <c r="I2" s="69" t="s">
        <v>22</v>
      </c>
      <c r="J2" s="69" t="s">
        <v>103</v>
      </c>
      <c r="K2" s="87" t="s">
        <v>98</v>
      </c>
      <c r="L2" s="87" t="s">
        <v>263</v>
      </c>
      <c r="M2" s="89" t="s">
        <v>4</v>
      </c>
      <c r="O2" s="88" t="s">
        <v>1</v>
      </c>
      <c r="P2" s="69" t="s">
        <v>22</v>
      </c>
      <c r="Q2" s="69" t="s">
        <v>112</v>
      </c>
      <c r="R2" s="87" t="s">
        <v>98</v>
      </c>
      <c r="S2" s="87" t="s">
        <v>263</v>
      </c>
      <c r="T2" s="89" t="s">
        <v>4</v>
      </c>
    </row>
    <row r="3" spans="1:20" ht="18.75" customHeight="1" thickBot="1">
      <c r="A3" s="4">
        <v>1</v>
      </c>
      <c r="B3" s="2" t="s">
        <v>108</v>
      </c>
      <c r="C3" s="2" t="s">
        <v>110</v>
      </c>
      <c r="D3" s="2">
        <v>5000</v>
      </c>
      <c r="E3" s="2">
        <v>12</v>
      </c>
      <c r="F3" s="5"/>
      <c r="H3" s="4">
        <v>1</v>
      </c>
      <c r="I3" s="2" t="s">
        <v>113</v>
      </c>
      <c r="J3" s="2" t="s">
        <v>116</v>
      </c>
      <c r="K3" s="2">
        <v>7000</v>
      </c>
      <c r="L3" s="2">
        <v>6</v>
      </c>
      <c r="M3" s="5"/>
      <c r="O3" s="91">
        <v>1</v>
      </c>
      <c r="P3" s="92" t="s">
        <v>171</v>
      </c>
      <c r="Q3" s="93" t="s">
        <v>172</v>
      </c>
      <c r="R3" s="56">
        <v>500</v>
      </c>
      <c r="S3" s="56">
        <v>0</v>
      </c>
      <c r="T3" s="177" t="s">
        <v>139</v>
      </c>
    </row>
    <row r="4" spans="1:13" ht="15" customHeight="1">
      <c r="A4" s="4">
        <v>2</v>
      </c>
      <c r="B4" s="2" t="s">
        <v>111</v>
      </c>
      <c r="C4" s="2" t="s">
        <v>110</v>
      </c>
      <c r="D4" s="2">
        <v>4000</v>
      </c>
      <c r="E4" s="2">
        <v>4</v>
      </c>
      <c r="F4" s="5"/>
      <c r="H4" s="4">
        <v>2</v>
      </c>
      <c r="I4" s="2" t="s">
        <v>115</v>
      </c>
      <c r="J4" s="2" t="s">
        <v>116</v>
      </c>
      <c r="K4" s="2">
        <v>7000</v>
      </c>
      <c r="L4" s="2">
        <v>5</v>
      </c>
      <c r="M4" s="5"/>
    </row>
    <row r="5" spans="1:13" ht="15.75" thickBot="1">
      <c r="A5" s="33">
        <v>3</v>
      </c>
      <c r="B5" s="66" t="s">
        <v>109</v>
      </c>
      <c r="C5" s="6" t="s">
        <v>110</v>
      </c>
      <c r="D5" s="6">
        <v>5000</v>
      </c>
      <c r="E5" s="6">
        <v>0</v>
      </c>
      <c r="F5" s="90" t="s">
        <v>139</v>
      </c>
      <c r="G5" s="76"/>
      <c r="H5" s="33">
        <v>3</v>
      </c>
      <c r="I5" s="66" t="s">
        <v>114</v>
      </c>
      <c r="J5" s="6" t="s">
        <v>116</v>
      </c>
      <c r="K5" s="6">
        <v>7000</v>
      </c>
      <c r="L5" s="6">
        <v>0</v>
      </c>
      <c r="M5" s="90" t="s">
        <v>139</v>
      </c>
    </row>
    <row r="6" spans="1:6" ht="8.25" customHeight="1" thickBot="1">
      <c r="A6" s="77"/>
      <c r="B6" s="20"/>
      <c r="C6" s="20"/>
      <c r="D6" s="20"/>
      <c r="E6" s="20"/>
      <c r="F6" s="78"/>
    </row>
    <row r="7" spans="1:20" s="1" customFormat="1" ht="26.25" customHeight="1" thickBot="1">
      <c r="A7" s="149" t="s">
        <v>166</v>
      </c>
      <c r="B7" s="150"/>
      <c r="C7" s="150"/>
      <c r="D7" s="150"/>
      <c r="E7" s="150"/>
      <c r="F7" s="151"/>
      <c r="G7" s="74"/>
      <c r="H7" s="137" t="s">
        <v>268</v>
      </c>
      <c r="I7" s="138"/>
      <c r="J7" s="138"/>
      <c r="K7" s="138"/>
      <c r="L7" s="138"/>
      <c r="M7" s="139"/>
      <c r="O7" s="155" t="s">
        <v>264</v>
      </c>
      <c r="P7" s="156"/>
      <c r="Q7" s="156"/>
      <c r="R7" s="156"/>
      <c r="S7" s="156"/>
      <c r="T7" s="157"/>
    </row>
    <row r="8" spans="1:20" ht="45">
      <c r="A8" s="88" t="s">
        <v>1</v>
      </c>
      <c r="B8" s="69" t="s">
        <v>22</v>
      </c>
      <c r="C8" s="69" t="s">
        <v>112</v>
      </c>
      <c r="D8" s="87" t="s">
        <v>98</v>
      </c>
      <c r="E8" s="87" t="s">
        <v>263</v>
      </c>
      <c r="F8" s="89" t="s">
        <v>4</v>
      </c>
      <c r="G8" s="75"/>
      <c r="H8" s="88" t="s">
        <v>1</v>
      </c>
      <c r="I8" s="85" t="s">
        <v>22</v>
      </c>
      <c r="J8" s="85" t="s">
        <v>103</v>
      </c>
      <c r="K8" s="87" t="s">
        <v>98</v>
      </c>
      <c r="L8" s="87" t="s">
        <v>263</v>
      </c>
      <c r="M8" s="89" t="s">
        <v>4</v>
      </c>
      <c r="O8" s="26" t="s">
        <v>1</v>
      </c>
      <c r="P8" s="14" t="s">
        <v>22</v>
      </c>
      <c r="Q8" s="14" t="s">
        <v>112</v>
      </c>
      <c r="R8" s="87" t="s">
        <v>98</v>
      </c>
      <c r="S8" s="87" t="s">
        <v>234</v>
      </c>
      <c r="T8" s="89" t="s">
        <v>4</v>
      </c>
    </row>
    <row r="9" spans="1:20" ht="15" customHeight="1" thickBot="1">
      <c r="A9" s="33">
        <v>1</v>
      </c>
      <c r="B9" s="6" t="s">
        <v>165</v>
      </c>
      <c r="C9" s="6" t="s">
        <v>110</v>
      </c>
      <c r="D9" s="6">
        <v>500</v>
      </c>
      <c r="E9" s="6">
        <v>23</v>
      </c>
      <c r="F9" s="7"/>
      <c r="H9" s="4">
        <v>1</v>
      </c>
      <c r="I9" s="2" t="s">
        <v>113</v>
      </c>
      <c r="J9" s="2" t="s">
        <v>116</v>
      </c>
      <c r="K9" s="2">
        <v>5000</v>
      </c>
      <c r="L9" s="2">
        <v>3</v>
      </c>
      <c r="M9" s="5"/>
      <c r="O9" s="33">
        <v>1</v>
      </c>
      <c r="P9" s="6" t="s">
        <v>261</v>
      </c>
      <c r="Q9" s="6" t="s">
        <v>262</v>
      </c>
      <c r="R9" s="6">
        <v>4000</v>
      </c>
      <c r="S9" s="6">
        <v>3</v>
      </c>
      <c r="T9" s="90" t="s">
        <v>139</v>
      </c>
    </row>
    <row r="10" spans="8:13" ht="15" customHeight="1">
      <c r="H10" s="4">
        <v>2</v>
      </c>
      <c r="I10" s="2" t="s">
        <v>115</v>
      </c>
      <c r="J10" s="2" t="s">
        <v>116</v>
      </c>
      <c r="K10" s="2">
        <v>5000</v>
      </c>
      <c r="L10" s="2">
        <v>5</v>
      </c>
      <c r="M10" s="5"/>
    </row>
    <row r="11" spans="1:13" ht="15.75" thickBot="1">
      <c r="A11" t="s">
        <v>265</v>
      </c>
      <c r="H11" s="33">
        <v>3</v>
      </c>
      <c r="I11" s="66" t="s">
        <v>114</v>
      </c>
      <c r="J11" s="6" t="s">
        <v>116</v>
      </c>
      <c r="K11" s="6">
        <v>5000</v>
      </c>
      <c r="L11" s="6">
        <v>3</v>
      </c>
      <c r="M11" s="7"/>
    </row>
    <row r="12" ht="6" customHeight="1" thickBot="1"/>
    <row r="13" spans="2:20" ht="14.25" customHeight="1" thickBot="1">
      <c r="B13" t="s">
        <v>266</v>
      </c>
      <c r="H13" s="152" t="s">
        <v>167</v>
      </c>
      <c r="I13" s="153"/>
      <c r="J13" s="153"/>
      <c r="K13" s="153"/>
      <c r="L13" s="153"/>
      <c r="M13" s="154"/>
      <c r="O13" s="143" t="s">
        <v>173</v>
      </c>
      <c r="P13" s="144"/>
      <c r="Q13" s="144"/>
      <c r="R13" s="144"/>
      <c r="S13" s="144"/>
      <c r="T13" s="145"/>
    </row>
    <row r="14" spans="2:20" ht="46.5" customHeight="1">
      <c r="B14" s="67" t="s">
        <v>203</v>
      </c>
      <c r="C14" s="17" t="s">
        <v>207</v>
      </c>
      <c r="H14" s="88" t="s">
        <v>1</v>
      </c>
      <c r="I14" s="69" t="s">
        <v>22</v>
      </c>
      <c r="J14" s="69" t="s">
        <v>112</v>
      </c>
      <c r="K14" s="87" t="s">
        <v>98</v>
      </c>
      <c r="L14" s="87"/>
      <c r="M14" s="89" t="s">
        <v>4</v>
      </c>
      <c r="O14" s="94" t="s">
        <v>1</v>
      </c>
      <c r="P14" s="68" t="s">
        <v>22</v>
      </c>
      <c r="Q14" s="68" t="s">
        <v>112</v>
      </c>
      <c r="R14" s="86" t="s">
        <v>98</v>
      </c>
      <c r="S14" s="86" t="s">
        <v>263</v>
      </c>
      <c r="T14" s="95" t="s">
        <v>4</v>
      </c>
    </row>
    <row r="15" spans="2:20" ht="15" customHeight="1" thickBot="1">
      <c r="B15" s="4" t="s">
        <v>204</v>
      </c>
      <c r="C15" s="5">
        <v>500</v>
      </c>
      <c r="H15" s="4">
        <v>1</v>
      </c>
      <c r="I15" s="2" t="s">
        <v>168</v>
      </c>
      <c r="J15" s="2" t="s">
        <v>116</v>
      </c>
      <c r="K15" s="2">
        <v>500</v>
      </c>
      <c r="L15" s="2">
        <v>0</v>
      </c>
      <c r="M15" s="178" t="s">
        <v>139</v>
      </c>
      <c r="O15" s="33">
        <v>1</v>
      </c>
      <c r="P15" s="6" t="s">
        <v>174</v>
      </c>
      <c r="Q15" s="6" t="s">
        <v>116</v>
      </c>
      <c r="R15" s="6">
        <v>500</v>
      </c>
      <c r="S15" s="6">
        <v>1</v>
      </c>
      <c r="T15" s="90" t="s">
        <v>139</v>
      </c>
    </row>
    <row r="16" spans="2:13" ht="15" customHeight="1">
      <c r="B16" s="4" t="s">
        <v>205</v>
      </c>
      <c r="C16" s="5">
        <v>500</v>
      </c>
      <c r="H16" s="4">
        <v>2</v>
      </c>
      <c r="I16" s="2" t="s">
        <v>115</v>
      </c>
      <c r="J16" s="2" t="s">
        <v>116</v>
      </c>
      <c r="K16" s="2">
        <v>500</v>
      </c>
      <c r="L16" s="2">
        <v>0</v>
      </c>
      <c r="M16" s="178" t="s">
        <v>139</v>
      </c>
    </row>
    <row r="17" spans="2:13" ht="15" customHeight="1" thickBot="1">
      <c r="B17" s="33" t="s">
        <v>206</v>
      </c>
      <c r="C17" s="7">
        <v>500</v>
      </c>
      <c r="H17" s="4">
        <v>3</v>
      </c>
      <c r="I17" s="2" t="s">
        <v>169</v>
      </c>
      <c r="J17" s="2" t="s">
        <v>116</v>
      </c>
      <c r="K17" s="2">
        <v>500</v>
      </c>
      <c r="L17" s="2">
        <v>0</v>
      </c>
      <c r="M17" s="178" t="s">
        <v>139</v>
      </c>
    </row>
    <row r="18" spans="8:13" ht="15" customHeight="1" thickBot="1">
      <c r="H18" s="33">
        <v>4</v>
      </c>
      <c r="I18" s="66" t="s">
        <v>113</v>
      </c>
      <c r="J18" s="6" t="s">
        <v>116</v>
      </c>
      <c r="K18" s="6">
        <v>500</v>
      </c>
      <c r="L18" s="6">
        <v>0</v>
      </c>
      <c r="M18" s="90" t="s">
        <v>139</v>
      </c>
    </row>
    <row r="19" ht="15" customHeight="1"/>
    <row r="20" ht="15" customHeight="1"/>
    <row r="21" s="1" customFormat="1" ht="15" customHeight="1">
      <c r="G21" s="75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s="1" customFormat="1" ht="15" customHeight="1">
      <c r="G29" s="75"/>
    </row>
    <row r="30" ht="15" customHeight="1"/>
    <row r="31" ht="15" customHeight="1"/>
    <row r="32" s="1" customFormat="1" ht="15" customHeight="1">
      <c r="G32" s="75"/>
    </row>
    <row r="33" ht="15" customHeight="1"/>
    <row r="34" ht="15" customHeight="1"/>
    <row r="35" ht="15" customHeight="1"/>
    <row r="36" ht="15" customHeight="1"/>
    <row r="37" s="1" customFormat="1" ht="16.5" customHeight="1">
      <c r="G37" s="75"/>
    </row>
    <row r="43" s="1" customFormat="1" ht="21" customHeight="1">
      <c r="G43" s="75"/>
    </row>
    <row r="44" s="1" customFormat="1" ht="15.75" customHeight="1">
      <c r="G44" s="75"/>
    </row>
    <row r="46" s="1" customFormat="1" ht="17.25" customHeight="1">
      <c r="G46" s="75"/>
    </row>
  </sheetData>
  <sheetProtection/>
  <mergeCells count="8">
    <mergeCell ref="H1:M1"/>
    <mergeCell ref="O1:T1"/>
    <mergeCell ref="O13:T13"/>
    <mergeCell ref="A1:F1"/>
    <mergeCell ref="A7:F7"/>
    <mergeCell ref="H13:M13"/>
    <mergeCell ref="O7:T7"/>
    <mergeCell ref="H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B1">
      <selection activeCell="Q18" sqref="Q18"/>
    </sheetView>
  </sheetViews>
  <sheetFormatPr defaultColWidth="9.140625" defaultRowHeight="15"/>
  <cols>
    <col min="1" max="1" width="3.140625" style="0" customWidth="1"/>
    <col min="2" max="2" width="21.421875" style="0" customWidth="1"/>
    <col min="3" max="3" width="7.28125" style="0" customWidth="1"/>
    <col min="6" max="6" width="8.140625" style="0" customWidth="1"/>
    <col min="7" max="7" width="2.00390625" style="0" customWidth="1"/>
    <col min="8" max="8" width="3.421875" style="0" customWidth="1"/>
    <col min="9" max="9" width="25.8515625" style="0" customWidth="1"/>
    <col min="10" max="10" width="12.140625" style="0" customWidth="1"/>
    <col min="13" max="13" width="1.7109375" style="0" customWidth="1"/>
    <col min="14" max="14" width="3.421875" style="0" customWidth="1"/>
    <col min="15" max="15" width="37.421875" style="0" customWidth="1"/>
  </cols>
  <sheetData>
    <row r="1" spans="1:18" ht="15.75" thickBot="1">
      <c r="A1" s="164" t="s">
        <v>208</v>
      </c>
      <c r="B1" s="165"/>
      <c r="C1" s="165"/>
      <c r="D1" s="165"/>
      <c r="E1" s="165"/>
      <c r="F1" s="166"/>
      <c r="H1" s="173" t="s">
        <v>277</v>
      </c>
      <c r="I1" s="174"/>
      <c r="J1" s="174"/>
      <c r="K1" s="174"/>
      <c r="L1" s="175"/>
      <c r="N1" s="158" t="s">
        <v>149</v>
      </c>
      <c r="O1" s="159"/>
      <c r="P1" s="159"/>
      <c r="Q1" s="159"/>
      <c r="R1" s="160"/>
    </row>
    <row r="2" spans="1:18" ht="45.75" thickBot="1">
      <c r="A2" s="170" t="s">
        <v>1</v>
      </c>
      <c r="B2" s="172" t="s">
        <v>22</v>
      </c>
      <c r="C2" s="172" t="s">
        <v>103</v>
      </c>
      <c r="D2" s="70" t="s">
        <v>209</v>
      </c>
      <c r="E2" s="70" t="s">
        <v>210</v>
      </c>
      <c r="F2" s="71" t="s">
        <v>211</v>
      </c>
      <c r="H2" s="117" t="s">
        <v>1</v>
      </c>
      <c r="I2" s="105" t="s">
        <v>22</v>
      </c>
      <c r="J2" s="105" t="s">
        <v>103</v>
      </c>
      <c r="K2" s="70" t="s">
        <v>209</v>
      </c>
      <c r="L2" s="71" t="s">
        <v>210</v>
      </c>
      <c r="N2" s="10" t="s">
        <v>1</v>
      </c>
      <c r="O2" s="11" t="s">
        <v>22</v>
      </c>
      <c r="P2" s="11" t="s">
        <v>103</v>
      </c>
      <c r="Q2" s="12" t="s">
        <v>98</v>
      </c>
      <c r="R2" s="13" t="s">
        <v>4</v>
      </c>
    </row>
    <row r="3" spans="1:18" ht="15.75" thickBot="1">
      <c r="A3" s="171"/>
      <c r="B3" s="104"/>
      <c r="C3" s="104"/>
      <c r="D3" s="56" t="s">
        <v>212</v>
      </c>
      <c r="E3" s="56" t="s">
        <v>213</v>
      </c>
      <c r="F3" s="57"/>
      <c r="H3" s="176"/>
      <c r="I3" s="103"/>
      <c r="J3" s="103"/>
      <c r="K3" s="12" t="s">
        <v>214</v>
      </c>
      <c r="L3" s="13" t="s">
        <v>215</v>
      </c>
      <c r="N3" s="15">
        <v>1</v>
      </c>
      <c r="O3" s="16" t="s">
        <v>151</v>
      </c>
      <c r="P3" s="16" t="s">
        <v>104</v>
      </c>
      <c r="Q3" s="16">
        <v>3500</v>
      </c>
      <c r="R3" s="17"/>
    </row>
    <row r="4" spans="1:18" ht="15">
      <c r="A4" s="26">
        <v>1</v>
      </c>
      <c r="B4" s="72" t="s">
        <v>216</v>
      </c>
      <c r="C4" s="14" t="s">
        <v>104</v>
      </c>
      <c r="D4" s="72">
        <v>6</v>
      </c>
      <c r="E4" s="72">
        <v>1</v>
      </c>
      <c r="F4" s="27"/>
      <c r="H4" s="15">
        <v>1</v>
      </c>
      <c r="I4" s="58" t="s">
        <v>101</v>
      </c>
      <c r="J4" s="16" t="s">
        <v>105</v>
      </c>
      <c r="K4" s="16" t="s">
        <v>139</v>
      </c>
      <c r="L4" s="17" t="s">
        <v>139</v>
      </c>
      <c r="N4" s="4">
        <v>2</v>
      </c>
      <c r="O4" s="3" t="s">
        <v>97</v>
      </c>
      <c r="P4" s="3" t="s">
        <v>104</v>
      </c>
      <c r="Q4" s="2">
        <v>4500</v>
      </c>
      <c r="R4" s="5"/>
    </row>
    <row r="5" spans="1:18" ht="15.75" thickBot="1">
      <c r="A5" s="4">
        <v>2</v>
      </c>
      <c r="B5" s="28" t="s">
        <v>217</v>
      </c>
      <c r="C5" s="2" t="s">
        <v>104</v>
      </c>
      <c r="D5" s="2">
        <v>22</v>
      </c>
      <c r="E5" s="28">
        <v>2</v>
      </c>
      <c r="F5" s="5"/>
      <c r="H5" s="4">
        <v>2</v>
      </c>
      <c r="I5" s="28" t="s">
        <v>175</v>
      </c>
      <c r="J5" s="2" t="s">
        <v>104</v>
      </c>
      <c r="K5" s="2" t="s">
        <v>139</v>
      </c>
      <c r="L5" s="5" t="s">
        <v>139</v>
      </c>
      <c r="N5" s="2">
        <v>3</v>
      </c>
      <c r="O5" s="2" t="s">
        <v>152</v>
      </c>
      <c r="P5" s="2" t="s">
        <v>150</v>
      </c>
      <c r="Q5" s="2">
        <v>1500</v>
      </c>
      <c r="R5" s="2"/>
    </row>
    <row r="6" spans="1:18" ht="15.75" thickBot="1">
      <c r="A6" s="4">
        <v>3</v>
      </c>
      <c r="B6" s="28" t="s">
        <v>218</v>
      </c>
      <c r="C6" s="2" t="s">
        <v>104</v>
      </c>
      <c r="D6" s="28">
        <v>17</v>
      </c>
      <c r="E6" s="28">
        <v>31</v>
      </c>
      <c r="F6" s="5"/>
      <c r="H6" s="4">
        <v>3</v>
      </c>
      <c r="I6" s="28" t="s">
        <v>176</v>
      </c>
      <c r="J6" s="2" t="s">
        <v>104</v>
      </c>
      <c r="K6" s="2" t="s">
        <v>139</v>
      </c>
      <c r="L6" s="5" t="s">
        <v>139</v>
      </c>
      <c r="N6" s="158" t="s">
        <v>163</v>
      </c>
      <c r="O6" s="159"/>
      <c r="P6" s="159"/>
      <c r="Q6" s="159"/>
      <c r="R6" s="160"/>
    </row>
    <row r="7" spans="1:18" ht="45.75" thickBot="1">
      <c r="A7" s="4">
        <v>4</v>
      </c>
      <c r="B7" s="28" t="s">
        <v>219</v>
      </c>
      <c r="C7" s="2" t="s">
        <v>104</v>
      </c>
      <c r="D7" s="2">
        <v>18</v>
      </c>
      <c r="E7" s="2">
        <v>4</v>
      </c>
      <c r="F7" s="5"/>
      <c r="H7" s="4">
        <v>4</v>
      </c>
      <c r="I7" s="28" t="s">
        <v>177</v>
      </c>
      <c r="J7" s="2" t="s">
        <v>104</v>
      </c>
      <c r="K7" s="16" t="s">
        <v>139</v>
      </c>
      <c r="L7" s="17" t="s">
        <v>139</v>
      </c>
      <c r="N7" s="10" t="s">
        <v>1</v>
      </c>
      <c r="O7" s="11" t="s">
        <v>22</v>
      </c>
      <c r="P7" s="11"/>
      <c r="Q7" s="12" t="s">
        <v>98</v>
      </c>
      <c r="R7" s="13" t="s">
        <v>4</v>
      </c>
    </row>
    <row r="8" spans="1:18" ht="15">
      <c r="A8" s="4">
        <v>5</v>
      </c>
      <c r="B8" s="28" t="s">
        <v>220</v>
      </c>
      <c r="C8" s="2" t="s">
        <v>104</v>
      </c>
      <c r="D8" s="2">
        <v>22</v>
      </c>
      <c r="E8" s="2">
        <v>0</v>
      </c>
      <c r="F8" s="5"/>
      <c r="H8" s="4">
        <v>5</v>
      </c>
      <c r="I8" s="28" t="s">
        <v>178</v>
      </c>
      <c r="J8" s="2" t="s">
        <v>194</v>
      </c>
      <c r="K8" s="2" t="s">
        <v>139</v>
      </c>
      <c r="L8" s="5" t="s">
        <v>139</v>
      </c>
      <c r="N8" s="15">
        <v>1</v>
      </c>
      <c r="O8" s="16" t="s">
        <v>99</v>
      </c>
      <c r="P8" s="16" t="s">
        <v>105</v>
      </c>
      <c r="Q8" s="16">
        <v>750</v>
      </c>
      <c r="R8" s="17"/>
    </row>
    <row r="9" spans="1:18" ht="15.75" thickBot="1">
      <c r="A9" s="4">
        <v>6</v>
      </c>
      <c r="B9" s="28" t="s">
        <v>178</v>
      </c>
      <c r="C9" s="2" t="s">
        <v>104</v>
      </c>
      <c r="D9" s="2">
        <v>12</v>
      </c>
      <c r="E9" s="2">
        <v>0</v>
      </c>
      <c r="F9" s="5"/>
      <c r="H9" s="4">
        <v>6</v>
      </c>
      <c r="I9" s="28" t="s">
        <v>179</v>
      </c>
      <c r="J9" s="2" t="s">
        <v>195</v>
      </c>
      <c r="K9" s="2" t="s">
        <v>139</v>
      </c>
      <c r="L9" s="5" t="s">
        <v>139</v>
      </c>
      <c r="N9" s="4">
        <v>2</v>
      </c>
      <c r="O9" s="3" t="s">
        <v>100</v>
      </c>
      <c r="P9" s="2" t="s">
        <v>106</v>
      </c>
      <c r="Q9" s="2">
        <v>750</v>
      </c>
      <c r="R9" s="5"/>
    </row>
    <row r="10" spans="1:18" ht="15">
      <c r="A10" s="4">
        <v>7</v>
      </c>
      <c r="B10" s="28" t="s">
        <v>221</v>
      </c>
      <c r="C10" s="2" t="s">
        <v>104</v>
      </c>
      <c r="D10" s="2"/>
      <c r="E10" s="2">
        <v>45</v>
      </c>
      <c r="F10" s="5">
        <v>23</v>
      </c>
      <c r="H10" s="4">
        <v>7</v>
      </c>
      <c r="I10" s="28" t="s">
        <v>180</v>
      </c>
      <c r="J10" s="2" t="s">
        <v>104</v>
      </c>
      <c r="K10" s="16">
        <v>10</v>
      </c>
      <c r="L10" s="17" t="s">
        <v>139</v>
      </c>
      <c r="N10" s="4">
        <v>3</v>
      </c>
      <c r="O10" s="3" t="s">
        <v>101</v>
      </c>
      <c r="P10" s="2" t="s">
        <v>107</v>
      </c>
      <c r="Q10" s="2">
        <v>750</v>
      </c>
      <c r="R10" s="5"/>
    </row>
    <row r="11" spans="1:18" ht="15">
      <c r="A11" s="4">
        <v>8</v>
      </c>
      <c r="B11" s="28" t="s">
        <v>185</v>
      </c>
      <c r="C11" s="2" t="s">
        <v>104</v>
      </c>
      <c r="D11" s="2">
        <v>34</v>
      </c>
      <c r="E11" s="2">
        <v>14</v>
      </c>
      <c r="F11" s="5"/>
      <c r="H11" s="4">
        <v>8</v>
      </c>
      <c r="I11" s="28" t="s">
        <v>181</v>
      </c>
      <c r="J11" s="2" t="s">
        <v>104</v>
      </c>
      <c r="K11" s="2" t="s">
        <v>139</v>
      </c>
      <c r="L11" s="5" t="s">
        <v>139</v>
      </c>
      <c r="N11" s="4">
        <v>4</v>
      </c>
      <c r="O11" s="2" t="s">
        <v>102</v>
      </c>
      <c r="P11" s="2" t="s">
        <v>107</v>
      </c>
      <c r="Q11" s="2">
        <v>750</v>
      </c>
      <c r="R11" s="5"/>
    </row>
    <row r="12" spans="1:18" ht="15.75" thickBot="1">
      <c r="A12" s="4">
        <v>9</v>
      </c>
      <c r="B12" s="28" t="s">
        <v>222</v>
      </c>
      <c r="C12" s="2" t="s">
        <v>104</v>
      </c>
      <c r="D12" s="2">
        <v>5</v>
      </c>
      <c r="E12" s="2">
        <v>5</v>
      </c>
      <c r="F12" s="5"/>
      <c r="H12" s="4">
        <v>9</v>
      </c>
      <c r="I12" s="28" t="s">
        <v>100</v>
      </c>
      <c r="J12" s="2" t="s">
        <v>194</v>
      </c>
      <c r="K12" s="2" t="s">
        <v>139</v>
      </c>
      <c r="L12" s="5" t="s">
        <v>139</v>
      </c>
      <c r="N12" s="4">
        <v>5</v>
      </c>
      <c r="O12" s="2" t="s">
        <v>161</v>
      </c>
      <c r="P12" s="2" t="s">
        <v>162</v>
      </c>
      <c r="Q12" s="2">
        <v>750</v>
      </c>
      <c r="R12" s="5"/>
    </row>
    <row r="13" spans="1:18" ht="15.75" thickBot="1">
      <c r="A13" s="4">
        <v>10</v>
      </c>
      <c r="B13" s="28" t="s">
        <v>223</v>
      </c>
      <c r="C13" s="2" t="s">
        <v>104</v>
      </c>
      <c r="D13" s="2">
        <v>19</v>
      </c>
      <c r="E13" s="2">
        <v>1</v>
      </c>
      <c r="F13" s="5"/>
      <c r="H13" s="4">
        <v>10</v>
      </c>
      <c r="I13" s="28" t="s">
        <v>193</v>
      </c>
      <c r="J13" s="2" t="s">
        <v>194</v>
      </c>
      <c r="K13" s="16" t="s">
        <v>139</v>
      </c>
      <c r="L13" s="17" t="s">
        <v>139</v>
      </c>
      <c r="N13" s="33">
        <v>6</v>
      </c>
      <c r="O13" s="6" t="s">
        <v>118</v>
      </c>
      <c r="P13" s="6" t="s">
        <v>117</v>
      </c>
      <c r="Q13" s="6">
        <v>750</v>
      </c>
      <c r="R13" s="7"/>
    </row>
    <row r="14" spans="1:12" ht="15.75" thickBot="1">
      <c r="A14" s="4">
        <v>11</v>
      </c>
      <c r="B14" s="28" t="s">
        <v>224</v>
      </c>
      <c r="C14" s="2" t="s">
        <v>104</v>
      </c>
      <c r="D14" s="2">
        <v>18</v>
      </c>
      <c r="E14" s="28">
        <v>5</v>
      </c>
      <c r="F14" s="5"/>
      <c r="H14" s="4">
        <v>11</v>
      </c>
      <c r="I14" s="28" t="s">
        <v>192</v>
      </c>
      <c r="J14" s="2" t="s">
        <v>194</v>
      </c>
      <c r="K14" s="2" t="s">
        <v>139</v>
      </c>
      <c r="L14" s="5" t="s">
        <v>139</v>
      </c>
    </row>
    <row r="15" spans="1:18" ht="15.75" thickBot="1">
      <c r="A15" s="4">
        <v>12</v>
      </c>
      <c r="B15" s="28" t="s">
        <v>225</v>
      </c>
      <c r="C15" s="2" t="s">
        <v>104</v>
      </c>
      <c r="D15" s="2">
        <v>13</v>
      </c>
      <c r="E15" s="28">
        <v>0</v>
      </c>
      <c r="F15" s="5"/>
      <c r="H15" s="4">
        <v>12</v>
      </c>
      <c r="I15" s="28" t="s">
        <v>182</v>
      </c>
      <c r="J15" s="2" t="s">
        <v>194</v>
      </c>
      <c r="K15" s="2" t="s">
        <v>139</v>
      </c>
      <c r="L15" s="5" t="s">
        <v>139</v>
      </c>
      <c r="N15" s="161" t="s">
        <v>201</v>
      </c>
      <c r="O15" s="162"/>
      <c r="P15" s="162"/>
      <c r="Q15" s="162"/>
      <c r="R15" s="163"/>
    </row>
    <row r="16" spans="1:18" ht="45">
      <c r="A16" s="4">
        <v>13</v>
      </c>
      <c r="B16" s="28" t="s">
        <v>175</v>
      </c>
      <c r="C16" s="2" t="s">
        <v>104</v>
      </c>
      <c r="D16" s="2">
        <v>15</v>
      </c>
      <c r="E16" s="2">
        <v>0</v>
      </c>
      <c r="F16" s="5"/>
      <c r="H16" s="4">
        <v>13</v>
      </c>
      <c r="I16" s="28" t="s">
        <v>183</v>
      </c>
      <c r="J16" s="2" t="s">
        <v>194</v>
      </c>
      <c r="K16" s="16" t="s">
        <v>139</v>
      </c>
      <c r="L16" s="17" t="s">
        <v>139</v>
      </c>
      <c r="N16" s="10" t="s">
        <v>1</v>
      </c>
      <c r="O16" s="11" t="s">
        <v>22</v>
      </c>
      <c r="P16" s="11"/>
      <c r="Q16" s="12" t="s">
        <v>98</v>
      </c>
      <c r="R16" s="13" t="s">
        <v>4</v>
      </c>
    </row>
    <row r="17" spans="1:18" ht="32.25" customHeight="1" thickBot="1">
      <c r="A17" s="4">
        <v>14</v>
      </c>
      <c r="B17" s="28" t="s">
        <v>183</v>
      </c>
      <c r="C17" s="2" t="s">
        <v>104</v>
      </c>
      <c r="D17" s="2">
        <v>19</v>
      </c>
      <c r="E17" s="28">
        <v>1</v>
      </c>
      <c r="F17" s="5"/>
      <c r="H17" s="4">
        <v>14</v>
      </c>
      <c r="I17" s="28" t="s">
        <v>184</v>
      </c>
      <c r="J17" s="2" t="s">
        <v>195</v>
      </c>
      <c r="K17" s="2" t="s">
        <v>139</v>
      </c>
      <c r="L17" s="5" t="s">
        <v>139</v>
      </c>
      <c r="N17" s="51">
        <v>1</v>
      </c>
      <c r="O17" s="54" t="s">
        <v>200</v>
      </c>
      <c r="P17" s="54" t="s">
        <v>105</v>
      </c>
      <c r="Q17" s="52">
        <v>850</v>
      </c>
      <c r="R17" s="53"/>
    </row>
    <row r="18" spans="1:18" ht="15">
      <c r="A18" s="4">
        <v>15</v>
      </c>
      <c r="B18" s="28" t="s">
        <v>226</v>
      </c>
      <c r="C18" s="2" t="s">
        <v>104</v>
      </c>
      <c r="D18" s="2">
        <v>16</v>
      </c>
      <c r="E18" s="28">
        <v>0</v>
      </c>
      <c r="F18" s="5"/>
      <c r="H18" s="4">
        <v>15</v>
      </c>
      <c r="I18" s="28" t="s">
        <v>185</v>
      </c>
      <c r="J18" s="2" t="s">
        <v>194</v>
      </c>
      <c r="K18" s="2" t="s">
        <v>139</v>
      </c>
      <c r="L18" s="5" t="s">
        <v>139</v>
      </c>
      <c r="N18" s="15">
        <v>2</v>
      </c>
      <c r="O18" s="16" t="s">
        <v>202</v>
      </c>
      <c r="P18" s="16" t="s">
        <v>105</v>
      </c>
      <c r="Q18" s="16">
        <v>1500</v>
      </c>
      <c r="R18" s="17"/>
    </row>
    <row r="19" spans="1:12" ht="15.75" thickBot="1">
      <c r="A19" s="4">
        <v>16</v>
      </c>
      <c r="B19" s="28" t="s">
        <v>227</v>
      </c>
      <c r="C19" s="2" t="s">
        <v>104</v>
      </c>
      <c r="D19" s="2">
        <v>9</v>
      </c>
      <c r="E19" s="28">
        <v>5</v>
      </c>
      <c r="F19" s="5"/>
      <c r="H19" s="33"/>
      <c r="I19" s="55"/>
      <c r="J19" s="6"/>
      <c r="K19" s="55"/>
      <c r="L19" s="7"/>
    </row>
    <row r="20" spans="1:6" ht="15">
      <c r="A20" s="4">
        <v>17</v>
      </c>
      <c r="B20" s="28" t="s">
        <v>228</v>
      </c>
      <c r="C20" s="2" t="s">
        <v>104</v>
      </c>
      <c r="D20" s="28">
        <v>13</v>
      </c>
      <c r="E20" s="28">
        <v>0</v>
      </c>
      <c r="F20" s="5"/>
    </row>
    <row r="21" spans="1:6" ht="15">
      <c r="A21" s="4">
        <v>18</v>
      </c>
      <c r="B21" s="28" t="s">
        <v>229</v>
      </c>
      <c r="C21" s="2" t="s">
        <v>104</v>
      </c>
      <c r="D21" s="2">
        <v>13</v>
      </c>
      <c r="E21" s="28">
        <v>2</v>
      </c>
      <c r="F21" s="5"/>
    </row>
    <row r="22" spans="1:6" ht="15">
      <c r="A22" s="4">
        <v>19</v>
      </c>
      <c r="B22" s="28" t="s">
        <v>182</v>
      </c>
      <c r="C22" s="2" t="s">
        <v>104</v>
      </c>
      <c r="D22" s="2">
        <v>60</v>
      </c>
      <c r="E22" s="28">
        <v>13</v>
      </c>
      <c r="F22" s="5"/>
    </row>
    <row r="23" spans="1:6" ht="15">
      <c r="A23" s="4">
        <v>20</v>
      </c>
      <c r="B23" s="28" t="s">
        <v>230</v>
      </c>
      <c r="C23" s="2" t="s">
        <v>104</v>
      </c>
      <c r="D23" s="2">
        <v>14</v>
      </c>
      <c r="E23" s="28">
        <v>1</v>
      </c>
      <c r="F23" s="5"/>
    </row>
    <row r="24" ht="15">
      <c r="B24" s="73" t="s">
        <v>231</v>
      </c>
    </row>
    <row r="25" ht="15.75" thickBot="1"/>
    <row r="26" spans="1:12" ht="15.75" thickBot="1">
      <c r="A26" s="164" t="s">
        <v>232</v>
      </c>
      <c r="B26" s="165"/>
      <c r="C26" s="165"/>
      <c r="D26" s="165"/>
      <c r="E26" s="165"/>
      <c r="F26" s="166"/>
      <c r="H26" s="167" t="s">
        <v>233</v>
      </c>
      <c r="I26" s="168"/>
      <c r="J26" s="168"/>
      <c r="K26" s="168"/>
      <c r="L26" s="169"/>
    </row>
    <row r="27" spans="1:12" ht="30">
      <c r="A27" s="170" t="s">
        <v>1</v>
      </c>
      <c r="B27" s="172" t="s">
        <v>22</v>
      </c>
      <c r="C27" s="172" t="s">
        <v>103</v>
      </c>
      <c r="D27" s="70" t="s">
        <v>209</v>
      </c>
      <c r="E27" s="70" t="s">
        <v>210</v>
      </c>
      <c r="F27" s="71" t="s">
        <v>211</v>
      </c>
      <c r="H27" s="170" t="s">
        <v>1</v>
      </c>
      <c r="I27" s="172" t="s">
        <v>22</v>
      </c>
      <c r="J27" s="172" t="s">
        <v>103</v>
      </c>
      <c r="K27" s="70" t="s">
        <v>209</v>
      </c>
      <c r="L27" s="71"/>
    </row>
    <row r="28" spans="1:12" ht="15.75" thickBot="1">
      <c r="A28" s="171"/>
      <c r="B28" s="104"/>
      <c r="C28" s="104"/>
      <c r="D28" s="56" t="s">
        <v>212</v>
      </c>
      <c r="E28" s="56" t="s">
        <v>276</v>
      </c>
      <c r="F28" s="57"/>
      <c r="H28" s="171"/>
      <c r="I28" s="104"/>
      <c r="J28" s="104"/>
      <c r="K28" s="56" t="s">
        <v>275</v>
      </c>
      <c r="L28" s="57"/>
    </row>
    <row r="29" spans="1:12" ht="15">
      <c r="A29" s="26">
        <v>1</v>
      </c>
      <c r="B29" s="72" t="s">
        <v>189</v>
      </c>
      <c r="C29" s="14" t="s">
        <v>191</v>
      </c>
      <c r="D29" s="72" t="s">
        <v>139</v>
      </c>
      <c r="E29" s="72" t="s">
        <v>139</v>
      </c>
      <c r="F29" s="72" t="s">
        <v>139</v>
      </c>
      <c r="H29" s="26">
        <v>1</v>
      </c>
      <c r="I29" s="72" t="s">
        <v>189</v>
      </c>
      <c r="J29" s="14" t="s">
        <v>191</v>
      </c>
      <c r="K29" s="72" t="s">
        <v>139</v>
      </c>
      <c r="L29" s="72" t="s">
        <v>139</v>
      </c>
    </row>
    <row r="30" spans="1:12" ht="15">
      <c r="A30" s="4">
        <v>2</v>
      </c>
      <c r="B30" s="28" t="s">
        <v>188</v>
      </c>
      <c r="C30" s="2" t="s">
        <v>191</v>
      </c>
      <c r="D30" s="2" t="s">
        <v>139</v>
      </c>
      <c r="E30" s="2" t="s">
        <v>139</v>
      </c>
      <c r="F30" s="2" t="s">
        <v>139</v>
      </c>
      <c r="H30" s="4">
        <v>2</v>
      </c>
      <c r="I30" s="28" t="s">
        <v>188</v>
      </c>
      <c r="J30" s="2" t="s">
        <v>191</v>
      </c>
      <c r="K30" s="2" t="s">
        <v>139</v>
      </c>
      <c r="L30" s="2" t="s">
        <v>139</v>
      </c>
    </row>
    <row r="31" spans="1:12" ht="15">
      <c r="A31" s="4">
        <v>3</v>
      </c>
      <c r="B31" s="28" t="s">
        <v>190</v>
      </c>
      <c r="C31" s="2" t="s">
        <v>191</v>
      </c>
      <c r="D31" s="28" t="s">
        <v>139</v>
      </c>
      <c r="E31" s="28" t="s">
        <v>139</v>
      </c>
      <c r="F31" s="28" t="s">
        <v>139</v>
      </c>
      <c r="H31" s="4">
        <v>3</v>
      </c>
      <c r="I31" s="28" t="s">
        <v>190</v>
      </c>
      <c r="J31" s="2" t="s">
        <v>191</v>
      </c>
      <c r="K31" s="28">
        <v>3</v>
      </c>
      <c r="L31" s="28" t="s">
        <v>139</v>
      </c>
    </row>
    <row r="32" spans="1:12" ht="15">
      <c r="A32" s="4">
        <v>4</v>
      </c>
      <c r="B32" s="28" t="s">
        <v>186</v>
      </c>
      <c r="C32" s="2" t="s">
        <v>191</v>
      </c>
      <c r="D32" s="2" t="s">
        <v>139</v>
      </c>
      <c r="E32" s="2" t="s">
        <v>139</v>
      </c>
      <c r="F32" s="2" t="s">
        <v>139</v>
      </c>
      <c r="H32" s="4">
        <v>4</v>
      </c>
      <c r="I32" s="28" t="s">
        <v>186</v>
      </c>
      <c r="J32" s="2" t="s">
        <v>191</v>
      </c>
      <c r="K32" s="2" t="s">
        <v>139</v>
      </c>
      <c r="L32" s="2" t="s">
        <v>139</v>
      </c>
    </row>
    <row r="33" spans="1:12" ht="15.75" thickBot="1">
      <c r="A33" s="33">
        <v>5</v>
      </c>
      <c r="B33" s="55" t="s">
        <v>187</v>
      </c>
      <c r="C33" s="6" t="s">
        <v>191</v>
      </c>
      <c r="D33" s="6" t="s">
        <v>139</v>
      </c>
      <c r="E33" s="6" t="s">
        <v>139</v>
      </c>
      <c r="F33" s="6" t="s">
        <v>139</v>
      </c>
      <c r="H33" s="33"/>
      <c r="I33" s="55"/>
      <c r="J33" s="6"/>
      <c r="K33" s="6" t="s">
        <v>139</v>
      </c>
      <c r="L33" s="6" t="s">
        <v>139</v>
      </c>
    </row>
  </sheetData>
  <sheetProtection/>
  <mergeCells count="19">
    <mergeCell ref="J27:J28"/>
    <mergeCell ref="A1:F1"/>
    <mergeCell ref="H1:L1"/>
    <mergeCell ref="A2:A3"/>
    <mergeCell ref="B2:B3"/>
    <mergeCell ref="C2:C3"/>
    <mergeCell ref="H2:H3"/>
    <mergeCell ref="I2:I3"/>
    <mergeCell ref="J2:J3"/>
    <mergeCell ref="N6:R6"/>
    <mergeCell ref="N1:R1"/>
    <mergeCell ref="N15:R15"/>
    <mergeCell ref="A26:F26"/>
    <mergeCell ref="H26:L26"/>
    <mergeCell ref="A27:A28"/>
    <mergeCell ref="B27:B28"/>
    <mergeCell ref="C27:C28"/>
    <mergeCell ref="H27:H28"/>
    <mergeCell ref="I27:I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Pikalova</dc:creator>
  <cp:keywords/>
  <dc:description/>
  <cp:lastModifiedBy>Пользователь Windows</cp:lastModifiedBy>
  <cp:lastPrinted>2017-09-20T05:08:23Z</cp:lastPrinted>
  <dcterms:created xsi:type="dcterms:W3CDTF">2015-05-21T18:34:22Z</dcterms:created>
  <dcterms:modified xsi:type="dcterms:W3CDTF">2018-03-31T19:21:35Z</dcterms:modified>
  <cp:category/>
  <cp:version/>
  <cp:contentType/>
  <cp:contentStatus/>
</cp:coreProperties>
</file>