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740" windowHeight="7755" activeTab="0"/>
  </bookViews>
  <sheets>
    <sheet name="Лист1" sheetId="1" r:id="rId1"/>
  </sheets>
  <definedNames>
    <definedName name="_xlnm.Print_Area" localSheetId="0">'Лист1'!$A$1:$U$89</definedName>
  </definedNames>
  <calcPr fullCalcOnLoad="1"/>
</workbook>
</file>

<file path=xl/sharedStrings.xml><?xml version="1.0" encoding="utf-8"?>
<sst xmlns="http://schemas.openxmlformats.org/spreadsheetml/2006/main" count="108" uniqueCount="101">
  <si>
    <t>№   п/п</t>
  </si>
  <si>
    <t>Наименование обьекта</t>
  </si>
  <si>
    <t>Стадия реализации проекта</t>
  </si>
  <si>
    <t>Проектная мощность/протяженность сетей</t>
  </si>
  <si>
    <t>Год начала строительства</t>
  </si>
  <si>
    <t>Год окончания строительства</t>
  </si>
  <si>
    <t xml:space="preserve">Полная стоимость строительства </t>
  </si>
  <si>
    <t>Остаточная стоимость строительства</t>
  </si>
  <si>
    <t>Итого</t>
  </si>
  <si>
    <t>км</t>
  </si>
  <si>
    <t>Всего</t>
  </si>
  <si>
    <t>1.1.1</t>
  </si>
  <si>
    <t>1.1.2</t>
  </si>
  <si>
    <t>2.1.8.1</t>
  </si>
  <si>
    <t>2.1.8.2</t>
  </si>
  <si>
    <t>2.1.8.3</t>
  </si>
  <si>
    <t>2.1.8.4</t>
  </si>
  <si>
    <t>2.1.8.5</t>
  </si>
  <si>
    <t>2.1.9.1</t>
  </si>
  <si>
    <t>2.1.10.1</t>
  </si>
  <si>
    <t>2.1.10.2</t>
  </si>
  <si>
    <t>2.1.10.3</t>
  </si>
  <si>
    <t>2.1.10.4</t>
  </si>
  <si>
    <t>2.1.10.5</t>
  </si>
  <si>
    <t>2.1.10.6</t>
  </si>
  <si>
    <t>2.1.10.7</t>
  </si>
  <si>
    <t>2.1.10.8</t>
  </si>
  <si>
    <t>2.1.10.9</t>
  </si>
  <si>
    <t>1.1.1.1</t>
  </si>
  <si>
    <t>1.1.1.2</t>
  </si>
  <si>
    <t>1.1.1.3</t>
  </si>
  <si>
    <t>млн. руб.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</si>
  <si>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</si>
  <si>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</si>
  <si>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</si>
  <si>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</si>
  <si>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</si>
  <si>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</si>
  <si>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</si>
  <si>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</si>
  <si>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</si>
  <si>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</si>
  <si>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</si>
  <si>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1.1.1.15</t>
  </si>
  <si>
    <t>1.1.1.16</t>
  </si>
  <si>
    <t>1.1.1.18</t>
  </si>
  <si>
    <t>1.1.1.19</t>
  </si>
  <si>
    <t>1.1.1.20</t>
  </si>
  <si>
    <t>1.1.1.21</t>
  </si>
  <si>
    <t>1.1.1.22</t>
  </si>
  <si>
    <t>1.1.1.23</t>
  </si>
  <si>
    <t>1.1.1.24</t>
  </si>
  <si>
    <t>2.1.4</t>
  </si>
  <si>
    <t>2.1.5</t>
  </si>
  <si>
    <t>2.1.6</t>
  </si>
  <si>
    <t>2.1.7</t>
  </si>
  <si>
    <t>2.1.8</t>
  </si>
  <si>
    <t>2.1.10</t>
  </si>
  <si>
    <t>2.1.9</t>
  </si>
  <si>
    <t>2.1.3.2</t>
  </si>
  <si>
    <t>2.1.3.4</t>
  </si>
  <si>
    <t>2.1.4.1</t>
  </si>
  <si>
    <t>2.1.4.2</t>
  </si>
  <si>
    <t>2.1.4.4</t>
  </si>
  <si>
    <t>2.1.4.5</t>
  </si>
  <si>
    <t>2.1.5.1</t>
  </si>
  <si>
    <t>2.1.5.2</t>
  </si>
  <si>
    <t>2.1.5.3</t>
  </si>
  <si>
    <t>2.1.5.4</t>
  </si>
  <si>
    <t>2.1.5.5</t>
  </si>
  <si>
    <t>2.1.6.1</t>
  </si>
  <si>
    <t>2.1.6.2</t>
  </si>
  <si>
    <t>2.1.6.3</t>
  </si>
  <si>
    <t>2.1.6.4</t>
  </si>
  <si>
    <t>2.1.7.1</t>
  </si>
  <si>
    <t>2.1.7.2</t>
  </si>
  <si>
    <t>2.1.7.3</t>
  </si>
  <si>
    <t>План финансирования текущего года</t>
  </si>
  <si>
    <t>Техническое перевооружение и реконструкция</t>
  </si>
  <si>
    <t>Ввод мощностей</t>
  </si>
  <si>
    <t>1.1</t>
  </si>
  <si>
    <t>МВА</t>
  </si>
  <si>
    <t>МВА/км</t>
  </si>
  <si>
    <t>1.</t>
  </si>
  <si>
    <t>2.5</t>
  </si>
  <si>
    <t>2.6</t>
  </si>
  <si>
    <t>2.7</t>
  </si>
  <si>
    <t>2.8</t>
  </si>
  <si>
    <t>2..9</t>
  </si>
  <si>
    <t>4,5/20,36</t>
  </si>
  <si>
    <t>13,5/61,08</t>
  </si>
  <si>
    <t>1 .1</t>
  </si>
  <si>
    <t xml:space="preserve">  "Утверждаю"                                                       Директор ООО " ДСК" _____________Ф.Н.Хабиахметов</t>
  </si>
  <si>
    <t>1.2</t>
  </si>
  <si>
    <t xml:space="preserve">Реконструкция участка ВЛ-0,4 кВ и замена ТП-10/0,4кВ(100кВА) в.н.п.Имай-Кармалы  </t>
  </si>
  <si>
    <t>Реконструкция участка ВЛ  по ф. № 5 ПС "Кировская"</t>
  </si>
  <si>
    <t>0,4/3,7</t>
  </si>
  <si>
    <t>Перечень инвестиционных проектов на период реализации 2018г.инвест. Программы  ООО " Давлекановская сетевая  компания" и план их финансирования</t>
  </si>
  <si>
    <t>0,4/6,6</t>
  </si>
  <si>
    <t>1.3</t>
  </si>
  <si>
    <t>Приобретение спецтехники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</si>
</sst>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.000"/>
  </numFmts>
  <fonts count="46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0" fillId="32" borderId="10" xfId="0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left" wrapText="1"/>
    </xf>
    <xf numFmtId="0" fontId="7" fillId="32" borderId="14" xfId="0" applyFont="1" applyFill="1" applyBorder="1" applyAlignment="1">
      <alignment wrapText="1"/>
    </xf>
    <xf numFmtId="0" fontId="7" fillId="32" borderId="14" xfId="0" applyFont="1" applyFill="1" applyBorder="1" applyAlignment="1">
      <alignment horizontal="right" wrapText="1"/>
    </xf>
    <xf numFmtId="49" fontId="7" fillId="32" borderId="14" xfId="0" applyNumberFormat="1" applyFont="1" applyFill="1" applyBorder="1" applyAlignment="1">
      <alignment horizontal="left" wrapText="1"/>
    </xf>
    <xf numFmtId="49" fontId="4" fillId="32" borderId="14" xfId="0" applyNumberFormat="1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horizontal="right" wrapText="1"/>
    </xf>
    <xf numFmtId="0" fontId="4" fillId="32" borderId="15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horizontal="right" wrapText="1"/>
    </xf>
    <xf numFmtId="0" fontId="7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49" fontId="6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5" fillId="33" borderId="0" xfId="0" applyFont="1" applyFill="1" applyAlignment="1">
      <alignment/>
    </xf>
    <xf numFmtId="49" fontId="7" fillId="32" borderId="16" xfId="0" applyNumberFormat="1" applyFont="1" applyFill="1" applyBorder="1" applyAlignment="1">
      <alignment wrapText="1"/>
    </xf>
    <xf numFmtId="49" fontId="4" fillId="32" borderId="16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49" fontId="7" fillId="32" borderId="0" xfId="0" applyNumberFormat="1" applyFont="1" applyFill="1" applyBorder="1" applyAlignment="1">
      <alignment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right" wrapText="1"/>
    </xf>
    <xf numFmtId="49" fontId="7" fillId="32" borderId="16" xfId="0" applyNumberFormat="1" applyFont="1" applyFill="1" applyBorder="1" applyAlignment="1">
      <alignment/>
    </xf>
    <xf numFmtId="49" fontId="4" fillId="32" borderId="16" xfId="0" applyNumberFormat="1" applyFont="1" applyFill="1" applyBorder="1" applyAlignment="1">
      <alignment/>
    </xf>
    <xf numFmtId="0" fontId="4" fillId="32" borderId="1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7" fillId="32" borderId="15" xfId="0" applyFont="1" applyFill="1" applyBorder="1" applyAlignment="1">
      <alignment wrapText="1"/>
    </xf>
    <xf numFmtId="0" fontId="7" fillId="32" borderId="15" xfId="0" applyFont="1" applyFill="1" applyBorder="1" applyAlignment="1">
      <alignment horizontal="right" wrapText="1"/>
    </xf>
    <xf numFmtId="0" fontId="7" fillId="32" borderId="15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9" fontId="7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right"/>
    </xf>
    <xf numFmtId="49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49" fontId="6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4" fillId="32" borderId="18" xfId="0" applyFont="1" applyFill="1" applyBorder="1" applyAlignment="1">
      <alignment wrapText="1"/>
    </xf>
    <xf numFmtId="0" fontId="4" fillId="32" borderId="16" xfId="0" applyFont="1" applyFill="1" applyBorder="1" applyAlignment="1">
      <alignment wrapText="1"/>
    </xf>
    <xf numFmtId="0" fontId="7" fillId="32" borderId="16" xfId="0" applyFont="1" applyFill="1" applyBorder="1" applyAlignment="1">
      <alignment wrapText="1"/>
    </xf>
    <xf numFmtId="0" fontId="7" fillId="32" borderId="16" xfId="0" applyFont="1" applyFill="1" applyBorder="1" applyAlignment="1">
      <alignment horizontal="right" wrapText="1"/>
    </xf>
    <xf numFmtId="0" fontId="7" fillId="32" borderId="1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32" borderId="22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left" wrapText="1"/>
    </xf>
    <xf numFmtId="49" fontId="7" fillId="32" borderId="16" xfId="0" applyNumberFormat="1" applyFont="1" applyFill="1" applyBorder="1" applyAlignment="1">
      <alignment horizontal="left" wrapText="1"/>
    </xf>
    <xf numFmtId="49" fontId="4" fillId="32" borderId="16" xfId="0" applyNumberFormat="1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center" wrapText="1"/>
    </xf>
    <xf numFmtId="169" fontId="7" fillId="32" borderId="14" xfId="0" applyNumberFormat="1" applyFont="1" applyFill="1" applyBorder="1" applyAlignment="1">
      <alignment horizontal="center" wrapText="1"/>
    </xf>
    <xf numFmtId="2" fontId="7" fillId="32" borderId="14" xfId="0" applyNumberFormat="1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vertical="center" wrapText="1"/>
    </xf>
    <xf numFmtId="2" fontId="7" fillId="32" borderId="14" xfId="0" applyNumberFormat="1" applyFont="1" applyFill="1" applyBorder="1" applyAlignment="1">
      <alignment horizontal="center" vertical="center" wrapText="1"/>
    </xf>
    <xf numFmtId="169" fontId="7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4" fillId="32" borderId="11" xfId="0" applyFont="1" applyFill="1" applyBorder="1" applyAlignment="1">
      <alignment horizontal="center" textRotation="90" wrapText="1"/>
    </xf>
    <xf numFmtId="0" fontId="4" fillId="32" borderId="12" xfId="0" applyFont="1" applyFill="1" applyBorder="1" applyAlignment="1">
      <alignment horizontal="center" textRotation="90" wrapText="1"/>
    </xf>
    <xf numFmtId="0" fontId="4" fillId="32" borderId="13" xfId="0" applyFont="1" applyFill="1" applyBorder="1" applyAlignment="1">
      <alignment horizontal="center" textRotation="90" wrapText="1"/>
    </xf>
    <xf numFmtId="0" fontId="2" fillId="32" borderId="0" xfId="0" applyFont="1" applyFill="1" applyAlignment="1">
      <alignment horizontal="center" wrapText="1"/>
    </xf>
    <xf numFmtId="0" fontId="4" fillId="32" borderId="0" xfId="0" applyFont="1" applyFill="1" applyBorder="1" applyAlignment="1">
      <alignment horizontal="left" wrapText="1"/>
    </xf>
    <xf numFmtId="0" fontId="4" fillId="32" borderId="16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49" fontId="4" fillId="32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Normal="150" zoomScaleSheetLayoutView="100" zoomScalePageLayoutView="0" workbookViewId="0" topLeftCell="B1">
      <selection activeCell="X53" sqref="X53"/>
    </sheetView>
  </sheetViews>
  <sheetFormatPr defaultColWidth="9.00390625" defaultRowHeight="12.75"/>
  <cols>
    <col min="1" max="1" width="7.375" style="1" hidden="1" customWidth="1"/>
    <col min="2" max="2" width="5.25390625" style="1" customWidth="1"/>
    <col min="3" max="3" width="26.75390625" style="1" customWidth="1"/>
    <col min="4" max="4" width="4.75390625" style="1" customWidth="1"/>
    <col min="5" max="5" width="6.875" style="1" customWidth="1"/>
    <col min="6" max="6" width="9.625" style="27" customWidth="1"/>
    <col min="7" max="8" width="4.125" style="1" customWidth="1"/>
    <col min="9" max="9" width="7.375" style="1" customWidth="1"/>
    <col min="10" max="10" width="6.25390625" style="1" customWidth="1"/>
    <col min="11" max="11" width="6.375" style="1" customWidth="1"/>
    <col min="12" max="12" width="11.875" style="1" customWidth="1"/>
    <col min="13" max="13" width="0.12890625" style="1" hidden="1" customWidth="1"/>
    <col min="14" max="14" width="4.75390625" style="1" hidden="1" customWidth="1"/>
    <col min="15" max="15" width="4.375" style="1" hidden="1" customWidth="1"/>
    <col min="16" max="16" width="13.375" style="1" customWidth="1"/>
    <col min="17" max="17" width="9.875" style="1" customWidth="1"/>
    <col min="18" max="18" width="5.375" style="1" hidden="1" customWidth="1"/>
    <col min="19" max="19" width="0.12890625" style="1" hidden="1" customWidth="1"/>
    <col min="20" max="20" width="5.25390625" style="1" hidden="1" customWidth="1"/>
    <col min="21" max="21" width="17.875" style="1" customWidth="1"/>
    <col min="22" max="16384" width="9.125" style="1" customWidth="1"/>
  </cols>
  <sheetData>
    <row r="1" spans="1:21" ht="15.75" customHeight="1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51" customHeight="1">
      <c r="A2" s="2"/>
      <c r="B2" s="2"/>
      <c r="C2" s="28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Q2" s="86" t="s">
        <v>92</v>
      </c>
      <c r="R2" s="86"/>
      <c r="S2" s="86"/>
      <c r="T2" s="86"/>
      <c r="U2" s="86"/>
    </row>
    <row r="3" spans="1:21" ht="14.25" customHeight="1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Q3" s="4"/>
      <c r="R3" s="4"/>
      <c r="S3" s="4"/>
      <c r="T3" s="4"/>
      <c r="U3" s="4"/>
    </row>
    <row r="4" spans="1:21" ht="19.5" customHeight="1">
      <c r="A4" s="61"/>
      <c r="B4" s="5"/>
      <c r="C4" s="62"/>
      <c r="D4" s="82" t="s">
        <v>2</v>
      </c>
      <c r="E4" s="90" t="s">
        <v>3</v>
      </c>
      <c r="F4" s="91"/>
      <c r="G4" s="82" t="s">
        <v>4</v>
      </c>
      <c r="H4" s="82" t="s">
        <v>5</v>
      </c>
      <c r="I4" s="82" t="s">
        <v>6</v>
      </c>
      <c r="J4" s="82" t="s">
        <v>7</v>
      </c>
      <c r="K4" s="82" t="s">
        <v>77</v>
      </c>
      <c r="L4" s="87" t="s">
        <v>79</v>
      </c>
      <c r="M4" s="88"/>
      <c r="N4" s="88"/>
      <c r="O4" s="88"/>
      <c r="P4" s="89"/>
      <c r="Q4" s="88"/>
      <c r="R4" s="88"/>
      <c r="S4" s="88"/>
      <c r="T4" s="88"/>
      <c r="U4" s="89"/>
    </row>
    <row r="5" spans="1:21" ht="72.75" customHeight="1">
      <c r="A5" s="63" t="s">
        <v>0</v>
      </c>
      <c r="B5" s="6"/>
      <c r="C5" s="64" t="s">
        <v>1</v>
      </c>
      <c r="D5" s="83"/>
      <c r="E5" s="92"/>
      <c r="F5" s="93"/>
      <c r="G5" s="83"/>
      <c r="H5" s="83"/>
      <c r="I5" s="84"/>
      <c r="J5" s="84"/>
      <c r="K5" s="84"/>
      <c r="L5" s="7">
        <v>2018</v>
      </c>
      <c r="M5" s="7"/>
      <c r="N5" s="7"/>
      <c r="O5" s="7"/>
      <c r="P5" s="8" t="s">
        <v>8</v>
      </c>
      <c r="Q5" s="8">
        <v>2018</v>
      </c>
      <c r="R5" s="8"/>
      <c r="S5" s="8"/>
      <c r="T5" s="8"/>
      <c r="U5" s="8" t="s">
        <v>8</v>
      </c>
    </row>
    <row r="6" spans="1:21" ht="26.25" customHeight="1">
      <c r="A6" s="65"/>
      <c r="B6" s="7"/>
      <c r="C6" s="69"/>
      <c r="D6" s="84"/>
      <c r="E6" s="8" t="s">
        <v>81</v>
      </c>
      <c r="F6" s="8" t="s">
        <v>9</v>
      </c>
      <c r="G6" s="84"/>
      <c r="H6" s="84"/>
      <c r="I6" s="8" t="s">
        <v>31</v>
      </c>
      <c r="J6" s="8" t="s">
        <v>31</v>
      </c>
      <c r="K6" s="8" t="s">
        <v>31</v>
      </c>
      <c r="L6" s="8" t="s">
        <v>82</v>
      </c>
      <c r="M6" s="8"/>
      <c r="N6" s="8"/>
      <c r="O6" s="8"/>
      <c r="P6" s="8" t="s">
        <v>82</v>
      </c>
      <c r="Q6" s="8" t="s">
        <v>31</v>
      </c>
      <c r="R6" s="8"/>
      <c r="S6" s="8"/>
      <c r="T6" s="8"/>
      <c r="U6" s="8" t="s">
        <v>31</v>
      </c>
    </row>
    <row r="7" spans="1:21" s="81" customFormat="1" ht="26.25" customHeight="1">
      <c r="A7" s="79"/>
      <c r="B7" s="71"/>
      <c r="C7" s="80" t="s">
        <v>10</v>
      </c>
      <c r="D7" s="71"/>
      <c r="E7" s="71">
        <f>E9</f>
        <v>0.4</v>
      </c>
      <c r="F7" s="73">
        <f>F9</f>
        <v>6.5969999999999995</v>
      </c>
      <c r="G7" s="71"/>
      <c r="H7" s="71"/>
      <c r="I7" s="72">
        <f>I9</f>
        <v>7.21935</v>
      </c>
      <c r="J7" s="71"/>
      <c r="K7" s="71"/>
      <c r="L7" s="71" t="str">
        <f>L9</f>
        <v>0,4/6,6</v>
      </c>
      <c r="M7" s="71"/>
      <c r="N7" s="71"/>
      <c r="O7" s="71"/>
      <c r="P7" s="71" t="str">
        <f>P9</f>
        <v>0,4/6,6</v>
      </c>
      <c r="Q7" s="72">
        <f>Q9</f>
        <v>5.724985</v>
      </c>
      <c r="R7" s="72"/>
      <c r="S7" s="72"/>
      <c r="T7" s="72"/>
      <c r="U7" s="72">
        <f>U9</f>
        <v>7.219355</v>
      </c>
    </row>
    <row r="8" spans="1:21" ht="12.75">
      <c r="A8" s="66"/>
      <c r="B8" s="9"/>
      <c r="C8" s="40"/>
      <c r="D8" s="10"/>
      <c r="E8" s="10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36.75" customHeight="1">
      <c r="A9" s="67">
        <v>1</v>
      </c>
      <c r="B9" s="94" t="s">
        <v>83</v>
      </c>
      <c r="C9" s="40" t="s">
        <v>78</v>
      </c>
      <c r="D9" s="74"/>
      <c r="E9" s="74">
        <f>E43+E53+E54</f>
        <v>0.4</v>
      </c>
      <c r="F9" s="75">
        <f>F43+F53</f>
        <v>6.5969999999999995</v>
      </c>
      <c r="G9" s="74"/>
      <c r="H9" s="74"/>
      <c r="I9" s="76">
        <f>I43+I53+I54</f>
        <v>7.21935</v>
      </c>
      <c r="J9" s="74"/>
      <c r="K9" s="74"/>
      <c r="L9" s="74" t="s">
        <v>98</v>
      </c>
      <c r="M9" s="74"/>
      <c r="N9" s="74"/>
      <c r="O9" s="74"/>
      <c r="P9" s="74" t="str">
        <f>L9</f>
        <v>0,4/6,6</v>
      </c>
      <c r="Q9" s="76">
        <f>Q43+Q53+Q54</f>
        <v>5.724985</v>
      </c>
      <c r="R9" s="76"/>
      <c r="S9" s="76"/>
      <c r="T9" s="76"/>
      <c r="U9" s="76">
        <f>U43+U53+U54</f>
        <v>7.219355</v>
      </c>
    </row>
    <row r="10" spans="1:21" ht="0.75" customHeight="1">
      <c r="A10" s="67" t="s">
        <v>80</v>
      </c>
      <c r="B10" s="94" t="s">
        <v>80</v>
      </c>
      <c r="C10" s="40"/>
      <c r="D10" s="74"/>
      <c r="E10" s="74">
        <v>13.5</v>
      </c>
      <c r="F10" s="74">
        <v>61.08</v>
      </c>
      <c r="G10" s="74"/>
      <c r="H10" s="74"/>
      <c r="I10" s="75">
        <v>58.95</v>
      </c>
      <c r="J10" s="74"/>
      <c r="K10" s="74"/>
      <c r="L10" s="74" t="s">
        <v>89</v>
      </c>
      <c r="M10" s="74" t="e">
        <f>SUM(M11,M52,#REF!,#REF!,#REF!,#REF!,#REF!)</f>
        <v>#REF!</v>
      </c>
      <c r="N10" s="74" t="e">
        <f>SUM(N11,N52,#REF!,#REF!,#REF!,#REF!,#REF!)</f>
        <v>#REF!</v>
      </c>
      <c r="O10" s="74" t="e">
        <f>SUM(O11,O52,#REF!,#REF!,#REF!,#REF!,#REF!)</f>
        <v>#REF!</v>
      </c>
      <c r="P10" s="74" t="s">
        <v>90</v>
      </c>
      <c r="Q10" s="74">
        <v>19.65</v>
      </c>
      <c r="R10" s="74" t="e">
        <f>SUM(R11,R52,#REF!,#REF!,#REF!,#REF!,#REF!)</f>
        <v>#REF!</v>
      </c>
      <c r="S10" s="74" t="e">
        <f>SUM(S11,S52,#REF!,#REF!,#REF!,#REF!,#REF!)</f>
        <v>#REF!</v>
      </c>
      <c r="T10" s="74" t="e">
        <f>SUM(T11,T52,#REF!,#REF!,#REF!,#REF!,#REF!)</f>
        <v>#REF!</v>
      </c>
      <c r="U10" s="74">
        <v>58.95</v>
      </c>
    </row>
    <row r="11" spans="1:21" ht="12.75" hidden="1">
      <c r="A11" s="67" t="s">
        <v>11</v>
      </c>
      <c r="B11" s="94"/>
      <c r="C11" s="40"/>
      <c r="D11" s="74"/>
      <c r="E11" s="74"/>
      <c r="F11" s="74"/>
      <c r="G11" s="74"/>
      <c r="H11" s="74"/>
      <c r="I11" s="75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</row>
    <row r="12" spans="1:21" ht="12.75" hidden="1">
      <c r="A12" s="68" t="s">
        <v>28</v>
      </c>
      <c r="B12" s="94"/>
      <c r="C12" s="14"/>
      <c r="D12" s="77"/>
      <c r="E12" s="77"/>
      <c r="F12" s="77"/>
      <c r="G12" s="77"/>
      <c r="H12" s="77"/>
      <c r="I12" s="78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2.75" hidden="1">
      <c r="A13" s="68" t="s">
        <v>29</v>
      </c>
      <c r="B13" s="94"/>
      <c r="C13" s="14"/>
      <c r="D13" s="77"/>
      <c r="E13" s="77"/>
      <c r="F13" s="77"/>
      <c r="G13" s="77"/>
      <c r="H13" s="77"/>
      <c r="I13" s="78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12.75" hidden="1">
      <c r="A14" s="68" t="s">
        <v>30</v>
      </c>
      <c r="B14" s="94"/>
      <c r="C14" s="17"/>
      <c r="D14" s="77"/>
      <c r="E14" s="77"/>
      <c r="F14" s="77"/>
      <c r="G14" s="77"/>
      <c r="H14" s="77"/>
      <c r="I14" s="78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ht="12.75" hidden="1">
      <c r="A15" s="68" t="s">
        <v>32</v>
      </c>
      <c r="B15" s="94"/>
      <c r="C15" s="17"/>
      <c r="D15" s="77"/>
      <c r="E15" s="77"/>
      <c r="F15" s="77"/>
      <c r="G15" s="77"/>
      <c r="H15" s="77"/>
      <c r="I15" s="78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12.75" hidden="1">
      <c r="A16" s="68" t="s">
        <v>33</v>
      </c>
      <c r="B16" s="94"/>
      <c r="C16" s="17"/>
      <c r="D16" s="77"/>
      <c r="E16" s="77"/>
      <c r="F16" s="77"/>
      <c r="G16" s="77"/>
      <c r="H16" s="77"/>
      <c r="I16" s="78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2" customHeight="1" hidden="1">
      <c r="A17" s="68" t="s">
        <v>34</v>
      </c>
      <c r="B17" s="94"/>
      <c r="C17" s="17"/>
      <c r="D17" s="77"/>
      <c r="E17" s="77"/>
      <c r="F17" s="77"/>
      <c r="G17" s="77"/>
      <c r="H17" s="77"/>
      <c r="I17" s="78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12.75" hidden="1">
      <c r="A18" s="68" t="s">
        <v>35</v>
      </c>
      <c r="B18" s="94"/>
      <c r="C18" s="17"/>
      <c r="D18" s="77"/>
      <c r="E18" s="77"/>
      <c r="F18" s="77"/>
      <c r="G18" s="77"/>
      <c r="H18" s="77"/>
      <c r="I18" s="78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12.75" hidden="1">
      <c r="A19" s="68" t="s">
        <v>36</v>
      </c>
      <c r="B19" s="94"/>
      <c r="C19" s="17"/>
      <c r="D19" s="77"/>
      <c r="E19" s="77"/>
      <c r="F19" s="77"/>
      <c r="G19" s="77"/>
      <c r="H19" s="77"/>
      <c r="I19" s="78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41.25" customHeight="1" hidden="1">
      <c r="A20" s="68" t="s">
        <v>37</v>
      </c>
      <c r="B20" s="94"/>
      <c r="C20" s="17"/>
      <c r="D20" s="77"/>
      <c r="E20" s="77"/>
      <c r="F20" s="77"/>
      <c r="G20" s="77"/>
      <c r="H20" s="77"/>
      <c r="I20" s="78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2.75" hidden="1">
      <c r="A21" s="68" t="s">
        <v>38</v>
      </c>
      <c r="B21" s="94"/>
      <c r="C21" s="17"/>
      <c r="D21" s="77"/>
      <c r="E21" s="77"/>
      <c r="F21" s="77"/>
      <c r="G21" s="77"/>
      <c r="H21" s="77"/>
      <c r="I21" s="78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12.75" hidden="1">
      <c r="A22" s="68" t="s">
        <v>39</v>
      </c>
      <c r="B22" s="94"/>
      <c r="C22" s="17"/>
      <c r="D22" s="77"/>
      <c r="E22" s="77"/>
      <c r="F22" s="77"/>
      <c r="G22" s="77"/>
      <c r="H22" s="77"/>
      <c r="I22" s="78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0.5" customHeight="1" hidden="1">
      <c r="A23" s="68" t="s">
        <v>40</v>
      </c>
      <c r="B23" s="94"/>
      <c r="C23" s="17"/>
      <c r="D23" s="77"/>
      <c r="E23" s="77"/>
      <c r="F23" s="77"/>
      <c r="G23" s="77"/>
      <c r="H23" s="77"/>
      <c r="I23" s="78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12.75" hidden="1">
      <c r="A24" s="68" t="s">
        <v>41</v>
      </c>
      <c r="B24" s="94"/>
      <c r="C24" s="17"/>
      <c r="D24" s="77"/>
      <c r="E24" s="77"/>
      <c r="F24" s="77"/>
      <c r="G24" s="77"/>
      <c r="H24" s="77"/>
      <c r="I24" s="78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2.75" hidden="1">
      <c r="A25" s="68" t="s">
        <v>42</v>
      </c>
      <c r="B25" s="94"/>
      <c r="C25" s="17"/>
      <c r="D25" s="77"/>
      <c r="E25" s="77"/>
      <c r="F25" s="77"/>
      <c r="G25" s="77"/>
      <c r="H25" s="77"/>
      <c r="I25" s="78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12.75" hidden="1">
      <c r="A26" s="68" t="s">
        <v>43</v>
      </c>
      <c r="B26" s="94"/>
      <c r="C26" s="17"/>
      <c r="D26" s="77"/>
      <c r="E26" s="77"/>
      <c r="F26" s="77"/>
      <c r="G26" s="77"/>
      <c r="H26" s="77"/>
      <c r="I26" s="78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2.75" hidden="1">
      <c r="A27" s="68" t="s">
        <v>44</v>
      </c>
      <c r="B27" s="94"/>
      <c r="C27" s="17"/>
      <c r="D27" s="77"/>
      <c r="E27" s="77"/>
      <c r="F27" s="77"/>
      <c r="G27" s="77"/>
      <c r="H27" s="77"/>
      <c r="I27" s="78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ht="12.75" hidden="1">
      <c r="A28" s="68"/>
      <c r="B28" s="94"/>
      <c r="C28" s="17"/>
      <c r="D28" s="77"/>
      <c r="E28" s="77"/>
      <c r="F28" s="77"/>
      <c r="G28" s="77"/>
      <c r="H28" s="77"/>
      <c r="I28" s="78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2.75" hidden="1">
      <c r="A29" s="68" t="s">
        <v>45</v>
      </c>
      <c r="B29" s="94"/>
      <c r="C29" s="17"/>
      <c r="D29" s="77"/>
      <c r="E29" s="77"/>
      <c r="F29" s="77"/>
      <c r="G29" s="77"/>
      <c r="H29" s="77"/>
      <c r="I29" s="78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12.75" hidden="1">
      <c r="A30" s="68" t="s">
        <v>46</v>
      </c>
      <c r="B30" s="94"/>
      <c r="C30" s="17"/>
      <c r="D30" s="77"/>
      <c r="E30" s="77"/>
      <c r="F30" s="77"/>
      <c r="G30" s="77"/>
      <c r="H30" s="77"/>
      <c r="I30" s="78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ht="12.75" hidden="1">
      <c r="A31" s="68" t="s">
        <v>47</v>
      </c>
      <c r="B31" s="94"/>
      <c r="C31" s="17"/>
      <c r="D31" s="77"/>
      <c r="E31" s="77"/>
      <c r="F31" s="77"/>
      <c r="G31" s="77"/>
      <c r="H31" s="77"/>
      <c r="I31" s="78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12.75" hidden="1">
      <c r="A32" s="68" t="s">
        <v>48</v>
      </c>
      <c r="B32" s="94"/>
      <c r="C32" s="17"/>
      <c r="D32" s="77"/>
      <c r="E32" s="77"/>
      <c r="F32" s="77"/>
      <c r="G32" s="77"/>
      <c r="H32" s="77"/>
      <c r="I32" s="78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2.75" hidden="1">
      <c r="A33" s="68" t="s">
        <v>49</v>
      </c>
      <c r="B33" s="94"/>
      <c r="C33" s="17"/>
      <c r="D33" s="77"/>
      <c r="E33" s="77"/>
      <c r="F33" s="77"/>
      <c r="G33" s="77"/>
      <c r="H33" s="77"/>
      <c r="I33" s="78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39" customHeight="1" hidden="1">
      <c r="A34" s="68" t="s">
        <v>50</v>
      </c>
      <c r="B34" s="94"/>
      <c r="C34" s="17"/>
      <c r="D34" s="77"/>
      <c r="E34" s="77"/>
      <c r="F34" s="77"/>
      <c r="G34" s="77"/>
      <c r="H34" s="77"/>
      <c r="I34" s="78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46.5" customHeight="1" hidden="1">
      <c r="A35" s="68" t="s">
        <v>51</v>
      </c>
      <c r="B35" s="94"/>
      <c r="C35" s="17"/>
      <c r="D35" s="77"/>
      <c r="E35" s="77"/>
      <c r="F35" s="77"/>
      <c r="G35" s="77"/>
      <c r="H35" s="77"/>
      <c r="I35" s="78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:21" ht="1.5" customHeight="1" hidden="1">
      <c r="A36" s="68"/>
      <c r="B36" s="94"/>
      <c r="C36" s="14"/>
      <c r="D36" s="77"/>
      <c r="E36" s="77"/>
      <c r="F36" s="77"/>
      <c r="G36" s="77"/>
      <c r="H36" s="77"/>
      <c r="I36" s="78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ht="86.25" customHeight="1" hidden="1">
      <c r="A37" s="68"/>
      <c r="B37" s="94"/>
      <c r="C37" s="14"/>
      <c r="D37" s="77"/>
      <c r="E37" s="77"/>
      <c r="F37" s="77"/>
      <c r="G37" s="77"/>
      <c r="H37" s="77"/>
      <c r="I37" s="78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ht="56.25" customHeight="1" hidden="1">
      <c r="A38" s="68"/>
      <c r="B38" s="94"/>
      <c r="C38" s="18"/>
      <c r="D38" s="77"/>
      <c r="E38" s="77"/>
      <c r="F38" s="77"/>
      <c r="G38" s="77"/>
      <c r="H38" s="77"/>
      <c r="I38" s="78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114" customHeight="1" hidden="1">
      <c r="A39" s="68"/>
      <c r="B39" s="94"/>
      <c r="C39" s="14"/>
      <c r="D39" s="77"/>
      <c r="E39" s="77"/>
      <c r="F39" s="77"/>
      <c r="G39" s="77"/>
      <c r="H39" s="77"/>
      <c r="I39" s="78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ht="118.5" customHeight="1" hidden="1">
      <c r="A40" s="68"/>
      <c r="B40" s="94"/>
      <c r="C40" s="14"/>
      <c r="D40" s="77"/>
      <c r="E40" s="77"/>
      <c r="F40" s="77"/>
      <c r="G40" s="77"/>
      <c r="H40" s="77"/>
      <c r="I40" s="78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</row>
    <row r="41" spans="1:21" ht="83.25" customHeight="1" hidden="1">
      <c r="A41" s="68"/>
      <c r="B41" s="94"/>
      <c r="C41" s="14"/>
      <c r="D41" s="77"/>
      <c r="E41" s="77"/>
      <c r="F41" s="77"/>
      <c r="G41" s="77"/>
      <c r="H41" s="77"/>
      <c r="I41" s="78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ht="97.5" customHeight="1" hidden="1">
      <c r="A42" s="68"/>
      <c r="B42" s="94"/>
      <c r="C42" s="14"/>
      <c r="D42" s="77"/>
      <c r="E42" s="77"/>
      <c r="F42" s="77"/>
      <c r="G42" s="77"/>
      <c r="H42" s="77"/>
      <c r="I42" s="78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76.5" customHeight="1">
      <c r="A43" s="68"/>
      <c r="B43" s="94" t="s">
        <v>91</v>
      </c>
      <c r="C43" s="17" t="s">
        <v>94</v>
      </c>
      <c r="D43" s="77"/>
      <c r="E43" s="74">
        <v>0.4</v>
      </c>
      <c r="F43" s="75">
        <v>3.697</v>
      </c>
      <c r="G43" s="77"/>
      <c r="H43" s="77"/>
      <c r="I43" s="76">
        <v>4.30998</v>
      </c>
      <c r="J43" s="74"/>
      <c r="K43" s="74"/>
      <c r="L43" s="74" t="s">
        <v>96</v>
      </c>
      <c r="M43" s="74"/>
      <c r="N43" s="74"/>
      <c r="O43" s="74"/>
      <c r="P43" s="74"/>
      <c r="Q43" s="76">
        <v>4.309985</v>
      </c>
      <c r="R43" s="76"/>
      <c r="S43" s="76"/>
      <c r="T43" s="76"/>
      <c r="U43" s="76">
        <f>Q43</f>
        <v>4.309985</v>
      </c>
    </row>
    <row r="44" spans="1:21" ht="72.75" customHeight="1" hidden="1">
      <c r="A44" s="68"/>
      <c r="B44" s="94"/>
      <c r="C44" s="14"/>
      <c r="D44" s="77"/>
      <c r="E44" s="77"/>
      <c r="F44" s="77"/>
      <c r="G44" s="77"/>
      <c r="H44" s="77"/>
      <c r="I44" s="78"/>
      <c r="J44" s="77"/>
      <c r="K44" s="77"/>
      <c r="L44" s="77"/>
      <c r="M44" s="77"/>
      <c r="N44" s="77"/>
      <c r="O44" s="77"/>
      <c r="P44" s="77"/>
      <c r="Q44" s="78"/>
      <c r="R44" s="78"/>
      <c r="S44" s="78"/>
      <c r="T44" s="78"/>
      <c r="U44" s="78"/>
    </row>
    <row r="45" spans="1:21" ht="56.25" customHeight="1" hidden="1">
      <c r="A45" s="68"/>
      <c r="B45" s="94"/>
      <c r="C45" s="14"/>
      <c r="D45" s="77"/>
      <c r="E45" s="77"/>
      <c r="F45" s="77"/>
      <c r="G45" s="77"/>
      <c r="H45" s="77"/>
      <c r="I45" s="78"/>
      <c r="J45" s="77"/>
      <c r="K45" s="77"/>
      <c r="L45" s="77"/>
      <c r="M45" s="77"/>
      <c r="N45" s="77"/>
      <c r="O45" s="77"/>
      <c r="P45" s="77"/>
      <c r="Q45" s="78"/>
      <c r="R45" s="78"/>
      <c r="S45" s="78"/>
      <c r="T45" s="78"/>
      <c r="U45" s="78"/>
    </row>
    <row r="46" spans="1:21" ht="52.5" customHeight="1" hidden="1">
      <c r="A46" s="68"/>
      <c r="B46" s="94"/>
      <c r="C46" s="14"/>
      <c r="D46" s="77"/>
      <c r="E46" s="77"/>
      <c r="F46" s="77"/>
      <c r="G46" s="77"/>
      <c r="H46" s="77"/>
      <c r="I46" s="78"/>
      <c r="J46" s="77"/>
      <c r="K46" s="77"/>
      <c r="L46" s="77"/>
      <c r="M46" s="77"/>
      <c r="N46" s="77"/>
      <c r="O46" s="77"/>
      <c r="P46" s="77"/>
      <c r="Q46" s="78"/>
      <c r="R46" s="78"/>
      <c r="S46" s="78"/>
      <c r="T46" s="78"/>
      <c r="U46" s="78"/>
    </row>
    <row r="47" spans="1:21" ht="54" customHeight="1" hidden="1">
      <c r="A47" s="68"/>
      <c r="B47" s="94" t="s">
        <v>84</v>
      </c>
      <c r="C47" s="14"/>
      <c r="D47" s="77"/>
      <c r="E47" s="77"/>
      <c r="F47" s="77"/>
      <c r="G47" s="77"/>
      <c r="H47" s="77"/>
      <c r="I47" s="78"/>
      <c r="J47" s="77"/>
      <c r="K47" s="77"/>
      <c r="L47" s="77"/>
      <c r="M47" s="77"/>
      <c r="N47" s="77"/>
      <c r="O47" s="77"/>
      <c r="P47" s="77"/>
      <c r="Q47" s="78"/>
      <c r="R47" s="78"/>
      <c r="S47" s="78"/>
      <c r="T47" s="78"/>
      <c r="U47" s="78"/>
    </row>
    <row r="48" spans="1:21" ht="0.75" customHeight="1">
      <c r="A48" s="68"/>
      <c r="B48" s="94" t="s">
        <v>85</v>
      </c>
      <c r="C48" s="14"/>
      <c r="D48" s="77"/>
      <c r="E48" s="77"/>
      <c r="F48" s="77"/>
      <c r="G48" s="77"/>
      <c r="H48" s="77"/>
      <c r="I48" s="78"/>
      <c r="J48" s="77"/>
      <c r="K48" s="77"/>
      <c r="L48" s="77"/>
      <c r="M48" s="77"/>
      <c r="N48" s="77"/>
      <c r="O48" s="77"/>
      <c r="P48" s="77"/>
      <c r="Q48" s="78"/>
      <c r="R48" s="78"/>
      <c r="S48" s="78"/>
      <c r="T48" s="78"/>
      <c r="U48" s="78"/>
    </row>
    <row r="49" spans="1:21" ht="59.25" customHeight="1" hidden="1">
      <c r="A49" s="68"/>
      <c r="B49" s="94" t="s">
        <v>86</v>
      </c>
      <c r="C49" s="14"/>
      <c r="D49" s="77"/>
      <c r="E49" s="77"/>
      <c r="F49" s="77"/>
      <c r="G49" s="77"/>
      <c r="H49" s="77"/>
      <c r="I49" s="78"/>
      <c r="J49" s="77"/>
      <c r="K49" s="77"/>
      <c r="L49" s="77"/>
      <c r="M49" s="77"/>
      <c r="N49" s="77"/>
      <c r="O49" s="77"/>
      <c r="P49" s="77"/>
      <c r="Q49" s="78"/>
      <c r="R49" s="78"/>
      <c r="S49" s="78"/>
      <c r="T49" s="78"/>
      <c r="U49" s="78"/>
    </row>
    <row r="50" spans="1:21" ht="75" customHeight="1" hidden="1">
      <c r="A50" s="68"/>
      <c r="B50" s="94" t="s">
        <v>87</v>
      </c>
      <c r="C50" s="14"/>
      <c r="D50" s="77"/>
      <c r="E50" s="77"/>
      <c r="F50" s="77"/>
      <c r="G50" s="77"/>
      <c r="H50" s="77"/>
      <c r="I50" s="78"/>
      <c r="J50" s="77"/>
      <c r="K50" s="77"/>
      <c r="L50" s="77"/>
      <c r="M50" s="77"/>
      <c r="N50" s="77"/>
      <c r="O50" s="77"/>
      <c r="P50" s="77"/>
      <c r="Q50" s="78"/>
      <c r="R50" s="78"/>
      <c r="S50" s="78"/>
      <c r="T50" s="78"/>
      <c r="U50" s="78"/>
    </row>
    <row r="51" spans="1:21" ht="59.25" customHeight="1" hidden="1">
      <c r="A51" s="68"/>
      <c r="B51" s="94" t="s">
        <v>88</v>
      </c>
      <c r="C51" s="14"/>
      <c r="D51" s="77"/>
      <c r="E51" s="77"/>
      <c r="F51" s="77"/>
      <c r="G51" s="77"/>
      <c r="H51" s="77"/>
      <c r="I51" s="78"/>
      <c r="J51" s="77"/>
      <c r="K51" s="77"/>
      <c r="L51" s="77"/>
      <c r="M51" s="77"/>
      <c r="N51" s="77"/>
      <c r="O51" s="77"/>
      <c r="P51" s="77"/>
      <c r="Q51" s="78"/>
      <c r="R51" s="78"/>
      <c r="S51" s="78"/>
      <c r="T51" s="78"/>
      <c r="U51" s="78"/>
    </row>
    <row r="52" spans="1:21" ht="33.75" customHeight="1" hidden="1">
      <c r="A52" s="67" t="s">
        <v>12</v>
      </c>
      <c r="B52" s="94"/>
      <c r="C52" s="17"/>
      <c r="D52" s="74"/>
      <c r="E52" s="74"/>
      <c r="F52" s="77"/>
      <c r="G52" s="77"/>
      <c r="H52" s="77"/>
      <c r="I52" s="78"/>
      <c r="J52" s="77"/>
      <c r="K52" s="77"/>
      <c r="L52" s="77"/>
      <c r="M52" s="77"/>
      <c r="N52" s="77"/>
      <c r="O52" s="77"/>
      <c r="P52" s="77"/>
      <c r="Q52" s="78"/>
      <c r="R52" s="78"/>
      <c r="S52" s="78"/>
      <c r="T52" s="78"/>
      <c r="U52" s="78"/>
    </row>
    <row r="53" spans="1:21" ht="83.25" customHeight="1">
      <c r="A53" s="67"/>
      <c r="B53" s="94" t="s">
        <v>93</v>
      </c>
      <c r="C53" s="17" t="s">
        <v>95</v>
      </c>
      <c r="D53" s="74"/>
      <c r="E53" s="77"/>
      <c r="F53" s="75">
        <v>2.9</v>
      </c>
      <c r="G53" s="74"/>
      <c r="H53" s="74"/>
      <c r="I53" s="76">
        <v>1.415</v>
      </c>
      <c r="J53" s="74"/>
      <c r="K53" s="74"/>
      <c r="L53" s="74"/>
      <c r="M53" s="74"/>
      <c r="N53" s="74"/>
      <c r="O53" s="74"/>
      <c r="P53" s="74"/>
      <c r="Q53" s="76">
        <v>1.415</v>
      </c>
      <c r="R53" s="75"/>
      <c r="S53" s="75"/>
      <c r="T53" s="75"/>
      <c r="U53" s="76">
        <f>Q53</f>
        <v>1.415</v>
      </c>
    </row>
    <row r="54" spans="1:21" ht="12.75">
      <c r="A54" s="68"/>
      <c r="B54" s="94" t="s">
        <v>99</v>
      </c>
      <c r="C54" s="17" t="s">
        <v>100</v>
      </c>
      <c r="D54" s="15"/>
      <c r="E54" s="15"/>
      <c r="F54" s="16"/>
      <c r="G54" s="15"/>
      <c r="H54" s="15"/>
      <c r="I54" s="71">
        <v>1.49437</v>
      </c>
      <c r="J54" s="15"/>
      <c r="K54" s="15"/>
      <c r="L54" s="8"/>
      <c r="M54" s="15"/>
      <c r="N54" s="15"/>
      <c r="O54" s="15"/>
      <c r="P54" s="15"/>
      <c r="Q54" s="15"/>
      <c r="R54" s="15"/>
      <c r="S54" s="15"/>
      <c r="T54" s="15"/>
      <c r="U54" s="71">
        <f>I54</f>
        <v>1.49437</v>
      </c>
    </row>
    <row r="55" spans="1:21" ht="12.75" hidden="1">
      <c r="A55" s="68"/>
      <c r="B55" s="13"/>
      <c r="C55" s="17"/>
      <c r="D55" s="15"/>
      <c r="E55" s="15"/>
      <c r="F55" s="1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>
        <v>0.56</v>
      </c>
      <c r="T55" s="15"/>
      <c r="U55" s="15"/>
    </row>
    <row r="56" spans="1:21" ht="1.5" customHeight="1" hidden="1">
      <c r="A56" s="68"/>
      <c r="B56" s="13"/>
      <c r="C56" s="17"/>
      <c r="D56" s="15"/>
      <c r="E56" s="15"/>
      <c r="F56" s="1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>
        <v>0.56</v>
      </c>
      <c r="T56" s="15"/>
      <c r="U56" s="15"/>
    </row>
    <row r="57" spans="1:21" ht="12.75" hidden="1">
      <c r="A57" s="68"/>
      <c r="B57" s="13"/>
      <c r="C57" s="17"/>
      <c r="D57" s="15"/>
      <c r="E57" s="15"/>
      <c r="F57" s="1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0.45</v>
      </c>
      <c r="S57" s="15"/>
      <c r="T57" s="15"/>
      <c r="U57" s="15"/>
    </row>
    <row r="58" spans="1:21" ht="12.75" hidden="1">
      <c r="A58" s="68"/>
      <c r="B58" s="13"/>
      <c r="C58" s="17"/>
      <c r="D58" s="15"/>
      <c r="E58" s="15"/>
      <c r="F58" s="1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>
        <v>0.45</v>
      </c>
      <c r="S58" s="15"/>
      <c r="T58" s="15"/>
      <c r="U58" s="15"/>
    </row>
    <row r="59" spans="1:21" ht="0.75" customHeight="1" hidden="1">
      <c r="A59" s="68"/>
      <c r="B59" s="13"/>
      <c r="C59" s="17"/>
      <c r="D59" s="15"/>
      <c r="E59" s="15"/>
      <c r="F59" s="1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>
        <v>0.45</v>
      </c>
      <c r="S59" s="15"/>
      <c r="T59" s="15"/>
      <c r="U59" s="15"/>
    </row>
    <row r="60" spans="1:21" ht="12.75" hidden="1">
      <c r="A60" s="68"/>
      <c r="B60" s="13"/>
      <c r="C60" s="17"/>
      <c r="D60" s="15"/>
      <c r="E60" s="15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>
        <v>0.45</v>
      </c>
      <c r="S60" s="15"/>
      <c r="T60" s="15"/>
      <c r="U60" s="15"/>
    </row>
    <row r="61" spans="1:21" ht="12.75" hidden="1">
      <c r="A61" s="68"/>
      <c r="B61" s="13"/>
      <c r="C61" s="17"/>
      <c r="D61" s="15"/>
      <c r="E61" s="15"/>
      <c r="F61" s="1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>
        <v>0.34</v>
      </c>
      <c r="S61" s="15"/>
      <c r="T61" s="15"/>
      <c r="U61" s="15"/>
    </row>
    <row r="62" spans="1:21" ht="12.75" hidden="1">
      <c r="A62" s="68"/>
      <c r="B62" s="13"/>
      <c r="C62" s="17"/>
      <c r="D62" s="15"/>
      <c r="E62" s="15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>
        <v>0.5</v>
      </c>
      <c r="S62" s="15"/>
      <c r="T62" s="15"/>
      <c r="U62" s="15"/>
    </row>
    <row r="63" spans="1:21" ht="12.75" hidden="1">
      <c r="A63" s="68"/>
      <c r="B63" s="13"/>
      <c r="C63" s="17"/>
      <c r="D63" s="15"/>
      <c r="E63" s="15"/>
      <c r="F63" s="1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>
        <v>0.45</v>
      </c>
      <c r="T63" s="15"/>
      <c r="U63" s="15"/>
    </row>
    <row r="64" spans="1:21" ht="12.75" hidden="1">
      <c r="A64" s="68"/>
      <c r="B64" s="13"/>
      <c r="C64" s="17"/>
      <c r="D64" s="15"/>
      <c r="E64" s="15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>
        <v>0.17</v>
      </c>
      <c r="U64" s="15"/>
    </row>
    <row r="65" spans="1:21" ht="12.75" hidden="1">
      <c r="A65" s="68"/>
      <c r="B65" s="13"/>
      <c r="C65" s="17"/>
      <c r="D65" s="15"/>
      <c r="E65" s="15"/>
      <c r="F65" s="1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>
        <v>0.34</v>
      </c>
      <c r="U65" s="15"/>
    </row>
    <row r="66" spans="1:21" ht="12.75" hidden="1">
      <c r="A66" s="68"/>
      <c r="B66" s="13"/>
      <c r="C66" s="17"/>
      <c r="D66" s="15"/>
      <c r="E66" s="15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>
        <v>0.22</v>
      </c>
      <c r="T66" s="15"/>
      <c r="U66" s="15"/>
    </row>
    <row r="67" spans="1:21" ht="12.75" hidden="1">
      <c r="A67" s="68"/>
      <c r="B67" s="13"/>
      <c r="C67" s="17"/>
      <c r="D67" s="15"/>
      <c r="E67" s="15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>
        <v>0.45</v>
      </c>
      <c r="T67" s="15"/>
      <c r="U67" s="15"/>
    </row>
    <row r="68" spans="1:21" ht="12.75" hidden="1">
      <c r="A68" s="68"/>
      <c r="B68" s="13"/>
      <c r="C68" s="17"/>
      <c r="D68" s="15"/>
      <c r="E68" s="15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>
        <v>0.67</v>
      </c>
      <c r="U68" s="15"/>
    </row>
    <row r="69" spans="1:21" ht="12.75" hidden="1">
      <c r="A69" s="68"/>
      <c r="B69" s="13"/>
      <c r="C69" s="17"/>
      <c r="D69" s="15"/>
      <c r="E69" s="15"/>
      <c r="F69" s="1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12.75" hidden="1">
      <c r="A70" s="68"/>
      <c r="B70" s="13"/>
      <c r="C70" s="17"/>
      <c r="D70" s="15"/>
      <c r="E70" s="15"/>
      <c r="F70" s="1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2.75" hidden="1">
      <c r="A71" s="68"/>
      <c r="B71" s="13"/>
      <c r="C71" s="17"/>
      <c r="D71" s="15"/>
      <c r="E71" s="15"/>
      <c r="F71" s="1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2.75" hidden="1">
      <c r="A72" s="68"/>
      <c r="B72" s="13"/>
      <c r="C72" s="17"/>
      <c r="D72" s="15"/>
      <c r="E72" s="15"/>
      <c r="F72" s="1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2.75" hidden="1">
      <c r="A73" s="68"/>
      <c r="B73" s="13"/>
      <c r="C73" s="17"/>
      <c r="D73" s="15"/>
      <c r="E73" s="15"/>
      <c r="F73" s="1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2.75" hidden="1">
      <c r="A74" s="68"/>
      <c r="B74" s="13"/>
      <c r="C74" s="17"/>
      <c r="D74" s="15"/>
      <c r="E74" s="15"/>
      <c r="F74" s="1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38.25" customHeight="1" hidden="1">
      <c r="A75" s="68"/>
      <c r="B75" s="13"/>
      <c r="C75" s="17"/>
      <c r="D75" s="15"/>
      <c r="E75" s="15"/>
      <c r="F75" s="1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>
        <v>0.56</v>
      </c>
      <c r="T75" s="15"/>
      <c r="U75" s="15"/>
    </row>
    <row r="76" spans="1:21" ht="12.75" hidden="1">
      <c r="A76" s="68"/>
      <c r="B76" s="13"/>
      <c r="C76" s="17"/>
      <c r="D76" s="15"/>
      <c r="E76" s="15"/>
      <c r="F76" s="1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>
        <v>1.45</v>
      </c>
      <c r="U76" s="15"/>
    </row>
    <row r="77" spans="1:21" ht="12.75" hidden="1">
      <c r="A77" s="68"/>
      <c r="B77" s="13"/>
      <c r="C77" s="17"/>
      <c r="D77" s="15"/>
      <c r="E77" s="15"/>
      <c r="F77" s="1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>
        <v>1.67</v>
      </c>
      <c r="U77" s="15"/>
    </row>
    <row r="78" spans="1:21" ht="12.75" hidden="1">
      <c r="A78" s="68"/>
      <c r="B78" s="13"/>
      <c r="C78" s="17"/>
      <c r="D78" s="15"/>
      <c r="E78" s="15"/>
      <c r="F78" s="1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>
        <v>0.78</v>
      </c>
      <c r="U78" s="15"/>
    </row>
    <row r="79" spans="1:21" ht="12.75" hidden="1">
      <c r="A79" s="68"/>
      <c r="B79" s="13"/>
      <c r="C79" s="17"/>
      <c r="D79" s="15"/>
      <c r="E79" s="15"/>
      <c r="F79" s="1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>
        <v>0.56</v>
      </c>
      <c r="U79" s="15"/>
    </row>
    <row r="80" spans="1:21" ht="12.75" hidden="1">
      <c r="A80" s="68"/>
      <c r="B80" s="13"/>
      <c r="C80" s="17"/>
      <c r="D80" s="15"/>
      <c r="E80" s="15"/>
      <c r="F80" s="1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>
        <v>0.17</v>
      </c>
      <c r="U80" s="15"/>
    </row>
    <row r="81" spans="1:21" ht="12.75" hidden="1">
      <c r="A81" s="67"/>
      <c r="B81" s="12"/>
      <c r="C81" s="18"/>
      <c r="D81" s="10"/>
      <c r="E81" s="10"/>
      <c r="F81" s="1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f>+Q82+Q83+Q84+Q85+Q86+Q87+Q88</f>
        <v>0</v>
      </c>
      <c r="R81" s="10">
        <f>+R82+R83+R84+R85+R86+R87+R88</f>
        <v>0.78</v>
      </c>
      <c r="S81" s="10">
        <f>+S82+S83+S84+S85+S86+S87+S88</f>
        <v>0</v>
      </c>
      <c r="T81" s="10">
        <f>+T82+T83+T84+T85+T86+T87+T88</f>
        <v>0</v>
      </c>
      <c r="U81" s="10"/>
    </row>
    <row r="82" spans="1:21" ht="12.75" hidden="1">
      <c r="A82" s="68"/>
      <c r="B82" s="13"/>
      <c r="C82" s="17"/>
      <c r="D82" s="15"/>
      <c r="E82" s="15"/>
      <c r="F82" s="1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12.75" hidden="1">
      <c r="A83" s="68"/>
      <c r="B83" s="13"/>
      <c r="C83" s="17"/>
      <c r="D83" s="15"/>
      <c r="E83" s="15"/>
      <c r="F83" s="1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2.75" hidden="1">
      <c r="A84" s="68"/>
      <c r="B84" s="13"/>
      <c r="C84" s="17"/>
      <c r="D84" s="15"/>
      <c r="E84" s="15"/>
      <c r="F84" s="1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ht="12.75" hidden="1">
      <c r="A85" s="68"/>
      <c r="B85" s="13"/>
      <c r="C85" s="17"/>
      <c r="D85" s="15"/>
      <c r="E85" s="15"/>
      <c r="F85" s="16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>
        <v>0.11</v>
      </c>
      <c r="S85" s="15"/>
      <c r="T85" s="15"/>
      <c r="U85" s="15"/>
    </row>
    <row r="86" spans="1:21" ht="12.75" hidden="1">
      <c r="A86" s="68"/>
      <c r="B86" s="13"/>
      <c r="C86" s="17"/>
      <c r="D86" s="15"/>
      <c r="E86" s="15"/>
      <c r="F86" s="1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>
        <v>0.22</v>
      </c>
      <c r="S86" s="15"/>
      <c r="T86" s="15"/>
      <c r="U86" s="15"/>
    </row>
    <row r="87" spans="1:21" ht="12.75" hidden="1">
      <c r="A87" s="68"/>
      <c r="B87" s="13"/>
      <c r="C87" s="17"/>
      <c r="D87" s="15"/>
      <c r="E87" s="15"/>
      <c r="F87" s="1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>
        <v>0.34</v>
      </c>
      <c r="S87" s="15"/>
      <c r="T87" s="15"/>
      <c r="U87" s="15"/>
    </row>
    <row r="88" spans="1:21" ht="51" customHeight="1" hidden="1">
      <c r="A88" s="68"/>
      <c r="B88" s="13"/>
      <c r="C88" s="17"/>
      <c r="D88" s="15"/>
      <c r="E88" s="15"/>
      <c r="F88" s="1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v>0.11</v>
      </c>
      <c r="S88" s="15"/>
      <c r="T88" s="15"/>
      <c r="U88" s="15"/>
    </row>
    <row r="89" spans="1:21" ht="57.75" customHeight="1">
      <c r="A89" s="30" t="s">
        <v>59</v>
      </c>
      <c r="B89" s="19"/>
      <c r="C89" s="70"/>
      <c r="D89" s="21"/>
      <c r="E89" s="21"/>
      <c r="F89" s="22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63" customHeight="1">
      <c r="A90" s="30" t="s">
        <v>60</v>
      </c>
      <c r="B90" s="19"/>
      <c r="C90" s="20"/>
      <c r="D90" s="21"/>
      <c r="E90" s="21"/>
      <c r="F90" s="22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42.75" customHeight="1">
      <c r="A91" s="29" t="s">
        <v>52</v>
      </c>
      <c r="B91" s="32"/>
      <c r="C91" s="33"/>
      <c r="D91" s="34"/>
      <c r="E91" s="34"/>
      <c r="F91" s="35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ht="78" customHeight="1">
      <c r="A92" s="30" t="s">
        <v>61</v>
      </c>
      <c r="B92" s="19"/>
      <c r="C92" s="20"/>
      <c r="D92" s="21"/>
      <c r="E92" s="21"/>
      <c r="F92" s="22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65.25" customHeight="1">
      <c r="A93" s="30" t="s">
        <v>62</v>
      </c>
      <c r="B93" s="19"/>
      <c r="C93" s="20"/>
      <c r="D93" s="21"/>
      <c r="E93" s="21"/>
      <c r="F93" s="22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54.75" customHeight="1">
      <c r="A94" s="30" t="s">
        <v>63</v>
      </c>
      <c r="B94" s="19"/>
      <c r="C94" s="20"/>
      <c r="D94" s="21"/>
      <c r="E94" s="21"/>
      <c r="F94" s="22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38"/>
      <c r="S94" s="31"/>
      <c r="T94" s="55"/>
      <c r="U94" s="21"/>
    </row>
    <row r="95" spans="1:21" ht="64.5" customHeight="1">
      <c r="A95" s="30" t="s">
        <v>64</v>
      </c>
      <c r="B95" s="19"/>
      <c r="C95" s="20"/>
      <c r="D95" s="21"/>
      <c r="E95" s="21"/>
      <c r="F95" s="22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39"/>
      <c r="S95" s="15"/>
      <c r="T95" s="56"/>
      <c r="U95" s="21"/>
    </row>
    <row r="96" spans="1:21" ht="29.25" customHeight="1">
      <c r="A96" s="29" t="s">
        <v>53</v>
      </c>
      <c r="B96" s="32"/>
      <c r="C96" s="33"/>
      <c r="D96" s="34"/>
      <c r="E96" s="34"/>
      <c r="F96" s="35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40"/>
      <c r="S96" s="10"/>
      <c r="T96" s="57"/>
      <c r="U96" s="34"/>
    </row>
    <row r="97" spans="1:21" ht="91.5" customHeight="1">
      <c r="A97" s="30" t="s">
        <v>65</v>
      </c>
      <c r="B97" s="19"/>
      <c r="C97" s="20"/>
      <c r="D97" s="21"/>
      <c r="E97" s="21"/>
      <c r="F97" s="22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39"/>
      <c r="S97" s="15"/>
      <c r="T97" s="56"/>
      <c r="U97" s="21"/>
    </row>
    <row r="98" spans="1:21" ht="45.75" customHeight="1">
      <c r="A98" s="30" t="s">
        <v>66</v>
      </c>
      <c r="B98" s="19"/>
      <c r="C98" s="20"/>
      <c r="D98" s="21"/>
      <c r="E98" s="21"/>
      <c r="F98" s="22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39"/>
      <c r="S98" s="15"/>
      <c r="T98" s="56"/>
      <c r="U98" s="21"/>
    </row>
    <row r="99" spans="1:21" ht="56.25" customHeight="1">
      <c r="A99" s="30" t="s">
        <v>67</v>
      </c>
      <c r="B99" s="19"/>
      <c r="C99" s="20"/>
      <c r="D99" s="21"/>
      <c r="E99" s="21"/>
      <c r="F99" s="22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39"/>
      <c r="S99" s="15"/>
      <c r="T99" s="56"/>
      <c r="U99" s="21"/>
    </row>
    <row r="100" spans="1:21" ht="47.25" customHeight="1">
      <c r="A100" s="30" t="s">
        <v>68</v>
      </c>
      <c r="B100" s="19"/>
      <c r="C100" s="20"/>
      <c r="D100" s="21"/>
      <c r="E100" s="21"/>
      <c r="F100" s="22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39"/>
      <c r="S100" s="15"/>
      <c r="T100" s="56"/>
      <c r="U100" s="21"/>
    </row>
    <row r="101" spans="1:21" ht="58.5" customHeight="1">
      <c r="A101" s="30" t="s">
        <v>69</v>
      </c>
      <c r="B101" s="19"/>
      <c r="C101" s="20"/>
      <c r="D101" s="21"/>
      <c r="E101" s="21"/>
      <c r="F101" s="22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39"/>
      <c r="S101" s="15"/>
      <c r="T101" s="56"/>
      <c r="U101" s="21"/>
    </row>
    <row r="102" spans="1:21" ht="30" customHeight="1">
      <c r="A102" s="29" t="s">
        <v>54</v>
      </c>
      <c r="B102" s="32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40">
        <f>+R103+R104+R105+R106+R107</f>
        <v>0</v>
      </c>
      <c r="S102" s="10">
        <f>+S103+S104+S105+S106+S107</f>
        <v>0</v>
      </c>
      <c r="T102" s="57">
        <f>+T103+T104+T105+T106+T107</f>
        <v>0</v>
      </c>
      <c r="U102" s="34"/>
    </row>
    <row r="103" spans="1:21" ht="85.5" customHeight="1">
      <c r="A103" s="30" t="s">
        <v>70</v>
      </c>
      <c r="B103" s="19"/>
      <c r="C103" s="20"/>
      <c r="D103" s="21"/>
      <c r="E103" s="21"/>
      <c r="F103" s="22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39"/>
      <c r="S103" s="15"/>
      <c r="T103" s="56"/>
      <c r="U103" s="21"/>
    </row>
    <row r="104" spans="1:21" ht="61.5" customHeight="1">
      <c r="A104" s="30" t="s">
        <v>71</v>
      </c>
      <c r="B104" s="19"/>
      <c r="C104" s="20"/>
      <c r="D104" s="21"/>
      <c r="E104" s="21"/>
      <c r="F104" s="22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39"/>
      <c r="S104" s="15"/>
      <c r="T104" s="56"/>
      <c r="U104" s="21"/>
    </row>
    <row r="105" spans="1:21" ht="61.5" customHeight="1">
      <c r="A105" s="30" t="s">
        <v>72</v>
      </c>
      <c r="B105" s="19"/>
      <c r="C105" s="20"/>
      <c r="D105" s="21"/>
      <c r="E105" s="21"/>
      <c r="F105" s="2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39"/>
      <c r="S105" s="15"/>
      <c r="T105" s="56"/>
      <c r="U105" s="21"/>
    </row>
    <row r="106" spans="1:21" ht="68.25" customHeight="1">
      <c r="A106" s="30"/>
      <c r="B106" s="19"/>
      <c r="C106" s="20"/>
      <c r="D106" s="21"/>
      <c r="E106" s="21"/>
      <c r="F106" s="22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39"/>
      <c r="S106" s="15"/>
      <c r="T106" s="56"/>
      <c r="U106" s="21"/>
    </row>
    <row r="107" spans="1:21" ht="57.75" customHeight="1">
      <c r="A107" s="30" t="s">
        <v>73</v>
      </c>
      <c r="B107" s="19"/>
      <c r="C107" s="20"/>
      <c r="D107" s="21"/>
      <c r="E107" s="21"/>
      <c r="F107" s="22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39"/>
      <c r="S107" s="15"/>
      <c r="T107" s="56"/>
      <c r="U107" s="21"/>
    </row>
    <row r="108" spans="1:21" ht="12.75">
      <c r="A108" s="29" t="s">
        <v>55</v>
      </c>
      <c r="B108" s="32"/>
      <c r="C108" s="33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40"/>
      <c r="S108" s="10"/>
      <c r="T108" s="57"/>
      <c r="U108" s="34"/>
    </row>
    <row r="109" spans="1:21" ht="12.75">
      <c r="A109" s="30" t="s">
        <v>74</v>
      </c>
      <c r="B109" s="19"/>
      <c r="C109" s="20"/>
      <c r="D109" s="21"/>
      <c r="E109" s="21"/>
      <c r="F109" s="22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39"/>
      <c r="S109" s="15"/>
      <c r="T109" s="56"/>
      <c r="U109" s="21"/>
    </row>
    <row r="110" spans="1:21" ht="51.75" customHeight="1">
      <c r="A110" s="30" t="s">
        <v>75</v>
      </c>
      <c r="B110" s="19"/>
      <c r="C110" s="20"/>
      <c r="D110" s="21"/>
      <c r="E110" s="21"/>
      <c r="F110" s="22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39"/>
      <c r="S110" s="15"/>
      <c r="T110" s="56"/>
      <c r="U110" s="21"/>
    </row>
    <row r="111" spans="1:21" ht="42" customHeight="1">
      <c r="A111" s="30" t="s">
        <v>76</v>
      </c>
      <c r="B111" s="19"/>
      <c r="C111" s="20"/>
      <c r="D111" s="21"/>
      <c r="E111" s="21"/>
      <c r="F111" s="22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39"/>
      <c r="S111" s="15"/>
      <c r="T111" s="56"/>
      <c r="U111" s="21"/>
    </row>
    <row r="112" spans="1:21" ht="36" customHeight="1">
      <c r="A112" s="29" t="s">
        <v>56</v>
      </c>
      <c r="B112" s="32"/>
      <c r="C112" s="33"/>
      <c r="D112" s="34"/>
      <c r="E112" s="34"/>
      <c r="F112" s="35"/>
      <c r="G112" s="34"/>
      <c r="H112" s="34"/>
      <c r="I112" s="35"/>
      <c r="J112" s="34"/>
      <c r="K112" s="34"/>
      <c r="L112" s="34"/>
      <c r="M112" s="34"/>
      <c r="N112" s="34"/>
      <c r="O112" s="34"/>
      <c r="P112" s="34"/>
      <c r="Q112" s="35"/>
      <c r="R112" s="41">
        <f>+R113+R114+R115+R116+R117</f>
        <v>0</v>
      </c>
      <c r="S112" s="11">
        <f>+S113+S114+S115+S116+S117</f>
        <v>0</v>
      </c>
      <c r="T112" s="58">
        <f>+T113+T114+T115+T116+T117</f>
        <v>0</v>
      </c>
      <c r="U112" s="35"/>
    </row>
    <row r="113" spans="1:21" ht="63" customHeight="1">
      <c r="A113" s="30" t="s">
        <v>13</v>
      </c>
      <c r="B113" s="19"/>
      <c r="C113" s="20"/>
      <c r="D113" s="21"/>
      <c r="E113" s="21"/>
      <c r="F113" s="22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39"/>
      <c r="S113" s="15"/>
      <c r="T113" s="56"/>
      <c r="U113" s="21"/>
    </row>
    <row r="114" spans="1:21" ht="12.75">
      <c r="A114" s="30" t="s">
        <v>14</v>
      </c>
      <c r="B114" s="19"/>
      <c r="C114" s="20"/>
      <c r="D114" s="21"/>
      <c r="E114" s="21"/>
      <c r="F114" s="22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39"/>
      <c r="S114" s="15"/>
      <c r="T114" s="56"/>
      <c r="U114" s="21"/>
    </row>
    <row r="115" spans="1:21" ht="52.5" customHeight="1">
      <c r="A115" s="30" t="s">
        <v>15</v>
      </c>
      <c r="B115" s="19"/>
      <c r="C115" s="20"/>
      <c r="D115" s="21"/>
      <c r="E115" s="21"/>
      <c r="F115" s="22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39"/>
      <c r="S115" s="15"/>
      <c r="T115" s="56"/>
      <c r="U115" s="21"/>
    </row>
    <row r="116" spans="1:21" ht="39.75" customHeight="1">
      <c r="A116" s="30" t="s">
        <v>16</v>
      </c>
      <c r="B116" s="19"/>
      <c r="C116" s="20"/>
      <c r="D116" s="21"/>
      <c r="E116" s="21"/>
      <c r="F116" s="2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39"/>
      <c r="S116" s="15"/>
      <c r="T116" s="56"/>
      <c r="U116" s="21"/>
    </row>
    <row r="117" spans="1:21" ht="45" customHeight="1">
      <c r="A117" s="30" t="s">
        <v>17</v>
      </c>
      <c r="B117" s="19"/>
      <c r="C117" s="20"/>
      <c r="D117" s="21"/>
      <c r="E117" s="21"/>
      <c r="F117" s="22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39"/>
      <c r="S117" s="15"/>
      <c r="T117" s="56"/>
      <c r="U117" s="21"/>
    </row>
    <row r="118" spans="1:21" ht="49.5" customHeight="1">
      <c r="A118" s="29" t="s">
        <v>58</v>
      </c>
      <c r="B118" s="32"/>
      <c r="C118" s="33"/>
      <c r="D118" s="34"/>
      <c r="E118" s="34"/>
      <c r="F118" s="35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40"/>
      <c r="S118" s="10"/>
      <c r="T118" s="57"/>
      <c r="U118" s="34"/>
    </row>
    <row r="119" spans="1:21" ht="12.75">
      <c r="A119" s="30" t="s">
        <v>18</v>
      </c>
      <c r="B119" s="19"/>
      <c r="C119" s="20"/>
      <c r="D119" s="21"/>
      <c r="E119" s="21"/>
      <c r="F119" s="22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39"/>
      <c r="S119" s="15"/>
      <c r="T119" s="56"/>
      <c r="U119" s="21"/>
    </row>
    <row r="120" spans="1:21" ht="12.75">
      <c r="A120" s="36" t="s">
        <v>57</v>
      </c>
      <c r="B120" s="44"/>
      <c r="C120" s="45"/>
      <c r="D120" s="45"/>
      <c r="E120" s="45"/>
      <c r="F120" s="46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2"/>
      <c r="S120" s="23"/>
      <c r="T120" s="59"/>
      <c r="U120" s="45"/>
    </row>
    <row r="121" spans="1:21" ht="12.75">
      <c r="A121" s="37" t="s">
        <v>19</v>
      </c>
      <c r="B121" s="47"/>
      <c r="C121" s="20"/>
      <c r="D121" s="48"/>
      <c r="E121" s="48"/>
      <c r="F121" s="49"/>
      <c r="G121" s="48"/>
      <c r="H121" s="48"/>
      <c r="I121" s="21"/>
      <c r="J121" s="48"/>
      <c r="K121" s="48"/>
      <c r="L121" s="48"/>
      <c r="M121" s="48"/>
      <c r="N121" s="48"/>
      <c r="O121" s="48"/>
      <c r="P121" s="48"/>
      <c r="Q121" s="48"/>
      <c r="R121" s="43"/>
      <c r="S121" s="24"/>
      <c r="T121" s="60"/>
      <c r="U121" s="48"/>
    </row>
    <row r="122" spans="1:21" ht="12.75">
      <c r="A122" s="37" t="s">
        <v>20</v>
      </c>
      <c r="B122" s="47"/>
      <c r="C122" s="20"/>
      <c r="D122" s="48"/>
      <c r="E122" s="48"/>
      <c r="F122" s="49"/>
      <c r="G122" s="48"/>
      <c r="H122" s="48"/>
      <c r="I122" s="21"/>
      <c r="J122" s="48"/>
      <c r="K122" s="48"/>
      <c r="L122" s="48"/>
      <c r="M122" s="48"/>
      <c r="N122" s="48"/>
      <c r="O122" s="48"/>
      <c r="P122" s="48"/>
      <c r="Q122" s="48"/>
      <c r="R122" s="43"/>
      <c r="S122" s="24"/>
      <c r="T122" s="60"/>
      <c r="U122" s="48"/>
    </row>
    <row r="123" spans="1:21" ht="12.75">
      <c r="A123" s="37" t="s">
        <v>21</v>
      </c>
      <c r="B123" s="47"/>
      <c r="C123" s="20"/>
      <c r="D123" s="48"/>
      <c r="E123" s="48"/>
      <c r="F123" s="49"/>
      <c r="G123" s="48"/>
      <c r="H123" s="48"/>
      <c r="I123" s="21"/>
      <c r="J123" s="48"/>
      <c r="K123" s="48"/>
      <c r="L123" s="48"/>
      <c r="M123" s="48"/>
      <c r="N123" s="48"/>
      <c r="O123" s="48"/>
      <c r="P123" s="48"/>
      <c r="Q123" s="48"/>
      <c r="R123" s="43"/>
      <c r="S123" s="24"/>
      <c r="T123" s="60"/>
      <c r="U123" s="48"/>
    </row>
    <row r="124" spans="1:21" ht="12.75">
      <c r="A124" s="37" t="s">
        <v>22</v>
      </c>
      <c r="B124" s="47"/>
      <c r="C124" s="20"/>
      <c r="D124" s="48"/>
      <c r="E124" s="48"/>
      <c r="F124" s="49"/>
      <c r="G124" s="48"/>
      <c r="H124" s="48"/>
      <c r="I124" s="21"/>
      <c r="J124" s="48"/>
      <c r="K124" s="48"/>
      <c r="L124" s="48"/>
      <c r="M124" s="48"/>
      <c r="N124" s="48"/>
      <c r="O124" s="48"/>
      <c r="P124" s="48"/>
      <c r="Q124" s="48"/>
      <c r="R124" s="43"/>
      <c r="S124" s="24"/>
      <c r="T124" s="60"/>
      <c r="U124" s="48"/>
    </row>
    <row r="125" spans="1:21" ht="12.75">
      <c r="A125" s="37" t="s">
        <v>23</v>
      </c>
      <c r="B125" s="47"/>
      <c r="C125" s="20"/>
      <c r="D125" s="48"/>
      <c r="E125" s="48"/>
      <c r="F125" s="49"/>
      <c r="G125" s="48"/>
      <c r="H125" s="48"/>
      <c r="I125" s="21"/>
      <c r="J125" s="48"/>
      <c r="K125" s="48"/>
      <c r="L125" s="48"/>
      <c r="M125" s="48"/>
      <c r="N125" s="48"/>
      <c r="O125" s="48"/>
      <c r="P125" s="48"/>
      <c r="Q125" s="48"/>
      <c r="R125" s="43"/>
      <c r="S125" s="24"/>
      <c r="T125" s="60"/>
      <c r="U125" s="48"/>
    </row>
    <row r="126" spans="1:21" ht="12.75">
      <c r="A126" s="37" t="s">
        <v>24</v>
      </c>
      <c r="B126" s="47"/>
      <c r="C126" s="20"/>
      <c r="D126" s="48"/>
      <c r="E126" s="48"/>
      <c r="F126" s="49"/>
      <c r="G126" s="48"/>
      <c r="H126" s="48"/>
      <c r="I126" s="21"/>
      <c r="J126" s="48"/>
      <c r="K126" s="48"/>
      <c r="L126" s="48"/>
      <c r="M126" s="48"/>
      <c r="N126" s="48"/>
      <c r="O126" s="48"/>
      <c r="P126" s="48"/>
      <c r="Q126" s="48"/>
      <c r="R126" s="43"/>
      <c r="S126" s="24"/>
      <c r="T126" s="60"/>
      <c r="U126" s="48"/>
    </row>
    <row r="127" spans="1:21" ht="12.75">
      <c r="A127" s="37" t="s">
        <v>25</v>
      </c>
      <c r="B127" s="47"/>
      <c r="C127" s="20"/>
      <c r="D127" s="48"/>
      <c r="E127" s="48"/>
      <c r="F127" s="49"/>
      <c r="G127" s="48"/>
      <c r="H127" s="48"/>
      <c r="I127" s="21"/>
      <c r="J127" s="48"/>
      <c r="K127" s="48"/>
      <c r="L127" s="48"/>
      <c r="M127" s="48"/>
      <c r="N127" s="48"/>
      <c r="O127" s="48"/>
      <c r="P127" s="48"/>
      <c r="Q127" s="48"/>
      <c r="R127" s="43"/>
      <c r="S127" s="24"/>
      <c r="T127" s="60"/>
      <c r="U127" s="48"/>
    </row>
    <row r="128" spans="1:21" ht="12.75">
      <c r="A128" s="37" t="s">
        <v>26</v>
      </c>
      <c r="B128" s="47"/>
      <c r="C128" s="20"/>
      <c r="D128" s="48"/>
      <c r="E128" s="48"/>
      <c r="F128" s="49"/>
      <c r="G128" s="48"/>
      <c r="H128" s="48"/>
      <c r="I128" s="21"/>
      <c r="J128" s="48"/>
      <c r="K128" s="48"/>
      <c r="L128" s="48"/>
      <c r="M128" s="48"/>
      <c r="N128" s="48"/>
      <c r="O128" s="48"/>
      <c r="P128" s="48"/>
      <c r="Q128" s="48"/>
      <c r="R128" s="43"/>
      <c r="S128" s="24"/>
      <c r="T128" s="60"/>
      <c r="U128" s="48"/>
    </row>
    <row r="129" spans="1:21" ht="15.75">
      <c r="A129" s="37" t="s">
        <v>27</v>
      </c>
      <c r="B129" s="47"/>
      <c r="C129" s="20"/>
      <c r="D129" s="50"/>
      <c r="E129" s="50"/>
      <c r="F129" s="51"/>
      <c r="G129" s="50"/>
      <c r="H129" s="50"/>
      <c r="I129" s="21"/>
      <c r="J129" s="50"/>
      <c r="K129" s="50"/>
      <c r="L129" s="50"/>
      <c r="M129" s="50"/>
      <c r="N129" s="50"/>
      <c r="O129" s="50"/>
      <c r="P129" s="48"/>
      <c r="Q129" s="48"/>
      <c r="R129" s="43"/>
      <c r="S129" s="24"/>
      <c r="T129" s="60"/>
      <c r="U129" s="48"/>
    </row>
    <row r="130" spans="1:21" ht="15.75">
      <c r="A130" s="25"/>
      <c r="B130" s="52"/>
      <c r="C130" s="50"/>
      <c r="D130" s="50"/>
      <c r="E130" s="50"/>
      <c r="F130" s="51"/>
      <c r="G130" s="50"/>
      <c r="H130" s="50"/>
      <c r="I130" s="50"/>
      <c r="J130" s="50"/>
      <c r="K130" s="50"/>
      <c r="L130" s="50"/>
      <c r="M130" s="50"/>
      <c r="N130" s="50"/>
      <c r="O130" s="50"/>
      <c r="P130" s="48"/>
      <c r="Q130" s="48"/>
      <c r="R130" s="26"/>
      <c r="S130" s="26"/>
      <c r="T130" s="26"/>
      <c r="U130" s="48"/>
    </row>
    <row r="131" spans="2:17" ht="12.75">
      <c r="B131" s="53"/>
      <c r="C131" s="53"/>
      <c r="D131" s="53"/>
      <c r="E131" s="53"/>
      <c r="F131" s="54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</row>
    <row r="132" spans="2:17" ht="12.75">
      <c r="B132" s="53"/>
      <c r="C132" s="53"/>
      <c r="D132" s="53"/>
      <c r="E132" s="53"/>
      <c r="F132" s="54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</row>
    <row r="133" spans="2:17" ht="12.75">
      <c r="B133" s="53"/>
      <c r="C133" s="53"/>
      <c r="D133" s="53"/>
      <c r="E133" s="53"/>
      <c r="F133" s="54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</row>
    <row r="134" spans="2:17" ht="12.75">
      <c r="B134" s="53"/>
      <c r="C134" s="53"/>
      <c r="D134" s="53"/>
      <c r="E134" s="53"/>
      <c r="F134" s="5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</row>
    <row r="135" spans="2:17" ht="12.75">
      <c r="B135" s="53"/>
      <c r="C135" s="53"/>
      <c r="D135" s="53"/>
      <c r="E135" s="53"/>
      <c r="F135" s="5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</row>
    <row r="136" spans="2:17" ht="12.75">
      <c r="B136" s="53"/>
      <c r="C136" s="53"/>
      <c r="D136" s="53"/>
      <c r="E136" s="53"/>
      <c r="F136" s="5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</row>
    <row r="137" spans="2:17" ht="12.75">
      <c r="B137" s="53"/>
      <c r="C137" s="53"/>
      <c r="D137" s="53"/>
      <c r="E137" s="53"/>
      <c r="F137" s="5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2:17" ht="12.75">
      <c r="B138" s="53"/>
      <c r="C138" s="53"/>
      <c r="D138" s="53"/>
      <c r="E138" s="53"/>
      <c r="F138" s="5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2:17" ht="12.75">
      <c r="B139" s="53"/>
      <c r="C139" s="53"/>
      <c r="D139" s="53"/>
      <c r="E139" s="53"/>
      <c r="F139" s="5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</row>
    <row r="140" spans="2:17" ht="12.75">
      <c r="B140" s="53"/>
      <c r="C140" s="53"/>
      <c r="D140" s="53"/>
      <c r="E140" s="53"/>
      <c r="F140" s="5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</row>
    <row r="141" spans="2:17" ht="12.75">
      <c r="B141" s="53"/>
      <c r="C141" s="53"/>
      <c r="D141" s="53"/>
      <c r="E141" s="53"/>
      <c r="F141" s="5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</row>
    <row r="142" spans="2:17" ht="12.75">
      <c r="B142" s="53"/>
      <c r="C142" s="53"/>
      <c r="D142" s="53"/>
      <c r="E142" s="53"/>
      <c r="F142" s="5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</row>
    <row r="143" spans="2:17" ht="12.75">
      <c r="B143" s="53"/>
      <c r="C143" s="53"/>
      <c r="D143" s="53"/>
      <c r="E143" s="53"/>
      <c r="F143" s="5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</row>
    <row r="144" spans="2:17" ht="12.75">
      <c r="B144" s="53"/>
      <c r="C144" s="53"/>
      <c r="D144" s="53"/>
      <c r="E144" s="53"/>
      <c r="F144" s="5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</row>
    <row r="145" spans="2:17" ht="12.75">
      <c r="B145" s="53"/>
      <c r="C145" s="53"/>
      <c r="D145" s="53"/>
      <c r="E145" s="53"/>
      <c r="F145" s="5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2:17" ht="12.75">
      <c r="B146" s="53"/>
      <c r="C146" s="53"/>
      <c r="D146" s="53"/>
      <c r="E146" s="53"/>
      <c r="F146" s="5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</row>
    <row r="147" spans="2:17" ht="12.75">
      <c r="B147" s="53"/>
      <c r="C147" s="53"/>
      <c r="D147" s="53"/>
      <c r="E147" s="53"/>
      <c r="F147" s="5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2:17" ht="12.75">
      <c r="B148" s="53"/>
      <c r="C148" s="53"/>
      <c r="D148" s="53"/>
      <c r="E148" s="53"/>
      <c r="F148" s="5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2:17" ht="12.75">
      <c r="B149" s="53"/>
      <c r="C149" s="53"/>
      <c r="D149" s="53"/>
      <c r="E149" s="53"/>
      <c r="F149" s="5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2:17" ht="12.75">
      <c r="B150" s="53"/>
      <c r="C150" s="53"/>
      <c r="D150" s="53"/>
      <c r="E150" s="53"/>
      <c r="F150" s="5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2.75">
      <c r="B151" s="53"/>
      <c r="C151" s="53"/>
      <c r="D151" s="53"/>
      <c r="E151" s="53"/>
      <c r="F151" s="54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2:17" ht="12.75">
      <c r="B152" s="53"/>
      <c r="C152" s="53"/>
      <c r="D152" s="53"/>
      <c r="E152" s="53"/>
      <c r="F152" s="54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2:17" ht="12.75">
      <c r="B153" s="53"/>
      <c r="C153" s="53"/>
      <c r="D153" s="53"/>
      <c r="E153" s="53"/>
      <c r="F153" s="54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2:17" ht="12.75">
      <c r="B154" s="53"/>
      <c r="C154" s="53"/>
      <c r="D154" s="53"/>
      <c r="E154" s="53"/>
      <c r="F154" s="54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2:17" ht="12.75">
      <c r="B155" s="53"/>
      <c r="C155" s="53"/>
      <c r="D155" s="53"/>
      <c r="E155" s="53"/>
      <c r="F155" s="54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2:17" ht="12.75">
      <c r="B156" s="53"/>
      <c r="C156" s="53"/>
      <c r="D156" s="53"/>
      <c r="E156" s="53"/>
      <c r="F156" s="54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2:17" ht="12.75">
      <c r="B157" s="53"/>
      <c r="C157" s="53"/>
      <c r="D157" s="53"/>
      <c r="E157" s="53"/>
      <c r="F157" s="54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  <row r="158" spans="2:17" ht="12.75">
      <c r="B158" s="53"/>
      <c r="C158" s="53"/>
      <c r="D158" s="53"/>
      <c r="E158" s="53"/>
      <c r="F158" s="54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2:17" ht="12.75">
      <c r="B159" s="53"/>
      <c r="C159" s="53"/>
      <c r="D159" s="53"/>
      <c r="E159" s="53"/>
      <c r="F159" s="54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2:17" ht="12.75">
      <c r="B160" s="53"/>
      <c r="C160" s="53"/>
      <c r="D160" s="53"/>
      <c r="E160" s="53"/>
      <c r="F160" s="54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2:17" ht="12.75">
      <c r="B161" s="53"/>
      <c r="C161" s="53"/>
      <c r="D161" s="53"/>
      <c r="E161" s="53"/>
      <c r="F161" s="54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</row>
    <row r="162" spans="2:17" ht="12.75">
      <c r="B162" s="53"/>
      <c r="C162" s="53"/>
      <c r="D162" s="53"/>
      <c r="E162" s="53"/>
      <c r="F162" s="54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</row>
    <row r="163" spans="2:17" ht="12.75">
      <c r="B163" s="53"/>
      <c r="C163" s="53"/>
      <c r="D163" s="53"/>
      <c r="E163" s="53"/>
      <c r="F163" s="54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</row>
    <row r="164" spans="2:17" ht="12.75">
      <c r="B164" s="53"/>
      <c r="C164" s="53"/>
      <c r="D164" s="53"/>
      <c r="E164" s="53"/>
      <c r="F164" s="54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</row>
    <row r="165" spans="2:17" ht="12.75">
      <c r="B165" s="53"/>
      <c r="C165" s="53"/>
      <c r="D165" s="53"/>
      <c r="E165" s="53"/>
      <c r="F165" s="54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</row>
    <row r="166" spans="2:17" ht="12.75">
      <c r="B166" s="53"/>
      <c r="C166" s="53"/>
      <c r="D166" s="53"/>
      <c r="E166" s="53"/>
      <c r="F166" s="54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spans="2:17" ht="12.75">
      <c r="B167" s="53"/>
      <c r="C167" s="53"/>
      <c r="D167" s="53"/>
      <c r="E167" s="53"/>
      <c r="F167" s="54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</row>
    <row r="168" spans="2:17" ht="12.75">
      <c r="B168" s="53"/>
      <c r="C168" s="53"/>
      <c r="D168" s="53"/>
      <c r="E168" s="53"/>
      <c r="F168" s="54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2:17" ht="12.75">
      <c r="B169" s="53"/>
      <c r="C169" s="53"/>
      <c r="D169" s="53"/>
      <c r="E169" s="53"/>
      <c r="F169" s="54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2:17" ht="12.75">
      <c r="B170" s="53"/>
      <c r="C170" s="53"/>
      <c r="D170" s="53"/>
      <c r="E170" s="53"/>
      <c r="F170" s="54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</row>
    <row r="171" spans="2:17" ht="12.75">
      <c r="B171" s="53"/>
      <c r="C171" s="53"/>
      <c r="D171" s="53"/>
      <c r="E171" s="53"/>
      <c r="F171" s="54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</row>
    <row r="172" spans="2:17" ht="12.75">
      <c r="B172" s="53"/>
      <c r="C172" s="53"/>
      <c r="D172" s="53"/>
      <c r="E172" s="53"/>
      <c r="F172" s="54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</row>
    <row r="173" spans="2:17" ht="12.75">
      <c r="B173" s="53"/>
      <c r="C173" s="53"/>
      <c r="D173" s="53"/>
      <c r="E173" s="53"/>
      <c r="F173" s="54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</row>
    <row r="174" spans="2:17" ht="12.75">
      <c r="B174" s="53"/>
      <c r="C174" s="53"/>
      <c r="D174" s="53"/>
      <c r="E174" s="53"/>
      <c r="F174" s="54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</row>
    <row r="175" spans="2:17" ht="12.75">
      <c r="B175" s="53"/>
      <c r="C175" s="53"/>
      <c r="D175" s="53"/>
      <c r="E175" s="53"/>
      <c r="F175" s="54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</row>
    <row r="176" spans="2:17" ht="12.75">
      <c r="B176" s="53"/>
      <c r="C176" s="53"/>
      <c r="D176" s="53"/>
      <c r="E176" s="53"/>
      <c r="F176" s="54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</row>
    <row r="177" spans="2:17" ht="12.75">
      <c r="B177" s="53"/>
      <c r="C177" s="53"/>
      <c r="D177" s="53"/>
      <c r="E177" s="53"/>
      <c r="F177" s="54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</row>
    <row r="178" spans="2:17" ht="12.75">
      <c r="B178" s="53"/>
      <c r="C178" s="53"/>
      <c r="D178" s="53"/>
      <c r="E178" s="53"/>
      <c r="F178" s="54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</row>
    <row r="179" spans="2:17" ht="12.75">
      <c r="B179" s="53"/>
      <c r="C179" s="53"/>
      <c r="D179" s="53"/>
      <c r="E179" s="53"/>
      <c r="F179" s="54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</row>
    <row r="180" spans="2:17" ht="12.75">
      <c r="B180" s="53"/>
      <c r="C180" s="53"/>
      <c r="D180" s="53"/>
      <c r="E180" s="53"/>
      <c r="F180" s="54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</row>
  </sheetData>
  <sheetProtection/>
  <mergeCells count="11">
    <mergeCell ref="G4:G6"/>
    <mergeCell ref="H4:H6"/>
    <mergeCell ref="I4:I5"/>
    <mergeCell ref="J4:J5"/>
    <mergeCell ref="A1:U1"/>
    <mergeCell ref="Q2:U2"/>
    <mergeCell ref="D4:D6"/>
    <mergeCell ref="K4:K5"/>
    <mergeCell ref="L4:P4"/>
    <mergeCell ref="Q4:U4"/>
    <mergeCell ref="E4:F5"/>
  </mergeCells>
  <printOptions/>
  <pageMargins left="0.31496062992125984" right="0.31496062992125984" top="0.7874015748031497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2015-04-08T04:37:13Z</cp:lastPrinted>
  <dcterms:created xsi:type="dcterms:W3CDTF">2010-07-12T09:57:56Z</dcterms:created>
  <dcterms:modified xsi:type="dcterms:W3CDTF">2018-02-20T07:39:09Z</dcterms:modified>
  <cp:category/>
  <cp:version/>
  <cp:contentType/>
  <cp:contentStatus/>
</cp:coreProperties>
</file>